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k\Desktop\"/>
    </mc:Choice>
  </mc:AlternateContent>
  <xr:revisionPtr revIDLastSave="0" documentId="13_ncr:1_{834DB253-D1AD-4D4E-867C-DE2593EC7DBF}" xr6:coauthVersionLast="47" xr6:coauthVersionMax="47" xr10:uidLastSave="{00000000-0000-0000-0000-000000000000}"/>
  <bookViews>
    <workbookView xWindow="-108" yWindow="-108" windowWidth="23256" windowHeight="12576" xr2:uid="{9F6B52D7-9E33-4703-B341-D08A5927B4F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10" i="1" s="1"/>
  <c r="D8" i="1" l="1"/>
  <c r="B1" i="2"/>
  <c r="B2" i="2" l="1"/>
  <c r="C1" i="2"/>
  <c r="E1" i="2" l="1"/>
  <c r="F1" i="2" s="1"/>
  <c r="D1" i="2"/>
  <c r="C2" i="2"/>
  <c r="B3" i="2"/>
  <c r="C3" i="2" l="1"/>
  <c r="B4" i="2"/>
  <c r="E2" i="2"/>
  <c r="F2" i="2" s="1"/>
  <c r="D2" i="2"/>
  <c r="B5" i="2" l="1"/>
  <c r="C4" i="2"/>
  <c r="E3" i="2"/>
  <c r="F3" i="2" s="1"/>
  <c r="D3" i="2"/>
  <c r="E4" i="2" l="1"/>
  <c r="F4" i="2" s="1"/>
  <c r="D4" i="2"/>
  <c r="B6" i="2"/>
  <c r="C5" i="2"/>
  <c r="E5" i="2" l="1"/>
  <c r="F5" i="2" s="1"/>
  <c r="D5" i="2"/>
  <c r="B7" i="2"/>
  <c r="C6" i="2"/>
  <c r="B8" i="2" l="1"/>
  <c r="C7" i="2"/>
  <c r="E6" i="2"/>
  <c r="F6" i="2" s="1"/>
  <c r="D6" i="2"/>
  <c r="E7" i="2" l="1"/>
  <c r="F7" i="2" s="1"/>
  <c r="D7" i="2"/>
  <c r="B9" i="2"/>
  <c r="C8" i="2"/>
  <c r="E8" i="2" l="1"/>
  <c r="F8" i="2" s="1"/>
  <c r="D8" i="2"/>
  <c r="B10" i="2"/>
  <c r="C9" i="2"/>
  <c r="B11" i="2" l="1"/>
  <c r="C10" i="2"/>
  <c r="E9" i="2"/>
  <c r="F9" i="2" s="1"/>
  <c r="D9" i="2"/>
  <c r="E10" i="2" l="1"/>
  <c r="F10" i="2" s="1"/>
  <c r="D10" i="2"/>
  <c r="B12" i="2"/>
  <c r="C11" i="2"/>
  <c r="E11" i="2" l="1"/>
  <c r="F11" i="2" s="1"/>
  <c r="D11" i="2"/>
  <c r="B13" i="2"/>
  <c r="C12" i="2"/>
  <c r="E12" i="2" l="1"/>
  <c r="F12" i="2" s="1"/>
  <c r="D12" i="2"/>
  <c r="B14" i="2"/>
  <c r="C13" i="2"/>
  <c r="E13" i="2" l="1"/>
  <c r="F13" i="2" s="1"/>
  <c r="D13" i="2"/>
  <c r="B15" i="2"/>
  <c r="C14" i="2"/>
  <c r="E14" i="2" l="1"/>
  <c r="F14" i="2" s="1"/>
  <c r="D14" i="2"/>
  <c r="B16" i="2"/>
  <c r="C15" i="2"/>
  <c r="E15" i="2" l="1"/>
  <c r="F15" i="2" s="1"/>
  <c r="D15" i="2"/>
  <c r="B17" i="2"/>
  <c r="C16" i="2"/>
  <c r="E16" i="2" l="1"/>
  <c r="F16" i="2" s="1"/>
  <c r="D16" i="2"/>
  <c r="B18" i="2"/>
  <c r="C17" i="2"/>
  <c r="D17" i="2" l="1"/>
  <c r="E17" i="2"/>
  <c r="F17" i="2" s="1"/>
  <c r="B19" i="2"/>
  <c r="C18" i="2"/>
  <c r="B20" i="2" l="1"/>
  <c r="C19" i="2"/>
  <c r="E18" i="2"/>
  <c r="F18" i="2" s="1"/>
  <c r="D18" i="2"/>
  <c r="E19" i="2" l="1"/>
  <c r="F19" i="2" s="1"/>
  <c r="D19" i="2"/>
  <c r="B21" i="2"/>
  <c r="C20" i="2"/>
  <c r="B22" i="2" l="1"/>
  <c r="C21" i="2"/>
  <c r="E20" i="2"/>
  <c r="F20" i="2" s="1"/>
  <c r="D20" i="2"/>
  <c r="E21" i="2" l="1"/>
  <c r="F21" i="2" s="1"/>
  <c r="D21" i="2"/>
  <c r="B23" i="2"/>
  <c r="C22" i="2"/>
  <c r="B24" i="2" l="1"/>
  <c r="C23" i="2"/>
  <c r="D22" i="2"/>
  <c r="E22" i="2"/>
  <c r="F22" i="2" s="1"/>
  <c r="E23" i="2" l="1"/>
  <c r="F23" i="2" s="1"/>
  <c r="D23" i="2"/>
  <c r="B25" i="2"/>
  <c r="C24" i="2"/>
  <c r="E24" i="2" l="1"/>
  <c r="F24" i="2" s="1"/>
  <c r="D24" i="2"/>
  <c r="B26" i="2"/>
  <c r="C25" i="2"/>
  <c r="E25" i="2" l="1"/>
  <c r="F25" i="2" s="1"/>
  <c r="D25" i="2"/>
  <c r="B27" i="2"/>
  <c r="C26" i="2"/>
  <c r="B28" i="2" l="1"/>
  <c r="C27" i="2"/>
  <c r="E26" i="2"/>
  <c r="F26" i="2" s="1"/>
  <c r="D26" i="2"/>
  <c r="E27" i="2" l="1"/>
  <c r="F27" i="2" s="1"/>
  <c r="D27" i="2"/>
  <c r="B29" i="2"/>
  <c r="C28" i="2"/>
  <c r="B30" i="2" l="1"/>
  <c r="C29" i="2"/>
  <c r="D28" i="2"/>
  <c r="E28" i="2"/>
  <c r="F28" i="2" s="1"/>
  <c r="D29" i="2" l="1"/>
  <c r="E29" i="2"/>
  <c r="F29" i="2" s="1"/>
  <c r="B31" i="2"/>
  <c r="C30" i="2"/>
  <c r="B32" i="2" l="1"/>
  <c r="C31" i="2"/>
  <c r="E30" i="2"/>
  <c r="F30" i="2" s="1"/>
  <c r="D30" i="2"/>
  <c r="E31" i="2" l="1"/>
  <c r="F31" i="2" s="1"/>
  <c r="D31" i="2"/>
  <c r="B33" i="2"/>
  <c r="C32" i="2"/>
  <c r="E32" i="2" l="1"/>
  <c r="F32" i="2" s="1"/>
  <c r="D32" i="2"/>
  <c r="B34" i="2"/>
  <c r="C33" i="2"/>
  <c r="E33" i="2" l="1"/>
  <c r="F33" i="2" s="1"/>
  <c r="D33" i="2"/>
  <c r="B35" i="2"/>
  <c r="C34" i="2"/>
  <c r="E34" i="2" l="1"/>
  <c r="F34" i="2" s="1"/>
  <c r="D34" i="2"/>
  <c r="B36" i="2"/>
  <c r="C35" i="2"/>
  <c r="E35" i="2" l="1"/>
  <c r="F35" i="2" s="1"/>
  <c r="D35" i="2"/>
  <c r="B37" i="2"/>
  <c r="C36" i="2"/>
  <c r="E36" i="2" l="1"/>
  <c r="F36" i="2" s="1"/>
  <c r="D36" i="2"/>
  <c r="B38" i="2"/>
  <c r="C37" i="2"/>
  <c r="E37" i="2" l="1"/>
  <c r="F37" i="2" s="1"/>
  <c r="D37" i="2"/>
  <c r="B39" i="2"/>
  <c r="C38" i="2"/>
  <c r="E38" i="2" l="1"/>
  <c r="F38" i="2" s="1"/>
  <c r="D38" i="2"/>
  <c r="B40" i="2"/>
  <c r="C39" i="2"/>
  <c r="E39" i="2" l="1"/>
  <c r="F39" i="2" s="1"/>
  <c r="D39" i="2"/>
  <c r="B41" i="2"/>
  <c r="C40" i="2"/>
  <c r="B42" i="2" l="1"/>
  <c r="C41" i="2"/>
  <c r="D40" i="2"/>
  <c r="E40" i="2"/>
  <c r="F40" i="2" s="1"/>
  <c r="E41" i="2" l="1"/>
  <c r="F41" i="2" s="1"/>
  <c r="D41" i="2"/>
  <c r="B43" i="2"/>
  <c r="C42" i="2"/>
  <c r="E42" i="2" l="1"/>
  <c r="F42" i="2" s="1"/>
  <c r="D42" i="2"/>
  <c r="B44" i="2"/>
  <c r="C43" i="2"/>
  <c r="E43" i="2" l="1"/>
  <c r="F43" i="2" s="1"/>
  <c r="D43" i="2"/>
  <c r="B45" i="2"/>
  <c r="C44" i="2"/>
  <c r="E44" i="2" l="1"/>
  <c r="F44" i="2" s="1"/>
  <c r="D44" i="2"/>
  <c r="B46" i="2"/>
  <c r="C45" i="2"/>
  <c r="E45" i="2" l="1"/>
  <c r="F45" i="2" s="1"/>
  <c r="D45" i="2"/>
  <c r="B47" i="2"/>
  <c r="C46" i="2"/>
  <c r="E46" i="2" l="1"/>
  <c r="F46" i="2" s="1"/>
  <c r="D46" i="2"/>
  <c r="B48" i="2"/>
  <c r="C47" i="2"/>
  <c r="E47" i="2" l="1"/>
  <c r="F47" i="2" s="1"/>
  <c r="D47" i="2"/>
  <c r="B49" i="2"/>
  <c r="C48" i="2"/>
  <c r="E48" i="2" l="1"/>
  <c r="F48" i="2" s="1"/>
  <c r="D48" i="2"/>
  <c r="B50" i="2"/>
  <c r="C49" i="2"/>
  <c r="E49" i="2" l="1"/>
  <c r="F49" i="2" s="1"/>
  <c r="D49" i="2"/>
  <c r="B51" i="2"/>
  <c r="C50" i="2"/>
  <c r="B52" i="2" l="1"/>
  <c r="C51" i="2"/>
  <c r="E50" i="2"/>
  <c r="F50" i="2" s="1"/>
  <c r="D50" i="2"/>
  <c r="E51" i="2" l="1"/>
  <c r="F51" i="2" s="1"/>
  <c r="D51" i="2"/>
  <c r="B53" i="2"/>
  <c r="C52" i="2"/>
  <c r="B54" i="2" l="1"/>
  <c r="C53" i="2"/>
  <c r="E52" i="2"/>
  <c r="F52" i="2" s="1"/>
  <c r="D52" i="2"/>
  <c r="D53" i="2" l="1"/>
  <c r="E53" i="2"/>
  <c r="F53" i="2" s="1"/>
  <c r="B55" i="2"/>
  <c r="C54" i="2"/>
  <c r="E54" i="2" l="1"/>
  <c r="F54" i="2" s="1"/>
  <c r="D54" i="2"/>
  <c r="B56" i="2"/>
  <c r="C55" i="2"/>
  <c r="D55" i="2" l="1"/>
  <c r="E55" i="2"/>
  <c r="F55" i="2" s="1"/>
  <c r="B57" i="2"/>
  <c r="C56" i="2"/>
  <c r="B58" i="2" l="1"/>
  <c r="C57" i="2"/>
  <c r="E56" i="2"/>
  <c r="F56" i="2" s="1"/>
  <c r="D56" i="2"/>
  <c r="E57" i="2" l="1"/>
  <c r="F57" i="2" s="1"/>
  <c r="D57" i="2"/>
  <c r="B59" i="2"/>
  <c r="C58" i="2"/>
  <c r="E58" i="2" l="1"/>
  <c r="F58" i="2" s="1"/>
  <c r="D58" i="2"/>
  <c r="B60" i="2"/>
  <c r="C59" i="2"/>
  <c r="E59" i="2" l="1"/>
  <c r="F59" i="2" s="1"/>
  <c r="D59" i="2"/>
  <c r="B61" i="2"/>
  <c r="C60" i="2"/>
  <c r="E60" i="2" l="1"/>
  <c r="F60" i="2" s="1"/>
  <c r="D60" i="2"/>
  <c r="B62" i="2"/>
  <c r="C61" i="2"/>
  <c r="E61" i="2" l="1"/>
  <c r="F61" i="2" s="1"/>
  <c r="D61" i="2"/>
  <c r="B63" i="2"/>
  <c r="C62" i="2"/>
  <c r="E62" i="2" l="1"/>
  <c r="F62" i="2" s="1"/>
  <c r="D62" i="2"/>
  <c r="B64" i="2"/>
  <c r="C63" i="2"/>
  <c r="E63" i="2" l="1"/>
  <c r="F63" i="2" s="1"/>
  <c r="D63" i="2"/>
  <c r="B65" i="2"/>
  <c r="C64" i="2"/>
  <c r="E64" i="2" l="1"/>
  <c r="F64" i="2" s="1"/>
  <c r="D64" i="2"/>
  <c r="B66" i="2"/>
  <c r="C65" i="2"/>
  <c r="D65" i="2" l="1"/>
  <c r="E65" i="2"/>
  <c r="F65" i="2" s="1"/>
  <c r="B67" i="2"/>
  <c r="C66" i="2"/>
  <c r="B68" i="2" l="1"/>
  <c r="C67" i="2"/>
  <c r="E66" i="2"/>
  <c r="F66" i="2" s="1"/>
  <c r="D66" i="2"/>
  <c r="E67" i="2" l="1"/>
  <c r="F67" i="2" s="1"/>
  <c r="D67" i="2"/>
  <c r="B69" i="2"/>
  <c r="C68" i="2"/>
  <c r="E68" i="2" l="1"/>
  <c r="F68" i="2" s="1"/>
  <c r="D68" i="2"/>
  <c r="B70" i="2"/>
  <c r="C69" i="2"/>
  <c r="E69" i="2" l="1"/>
  <c r="F69" i="2" s="1"/>
  <c r="D69" i="2"/>
  <c r="B71" i="2"/>
  <c r="C70" i="2"/>
  <c r="D70" i="2" l="1"/>
  <c r="E70" i="2"/>
  <c r="F70" i="2" s="1"/>
  <c r="B72" i="2"/>
  <c r="C71" i="2"/>
  <c r="E71" i="2" l="1"/>
  <c r="F71" i="2" s="1"/>
  <c r="D71" i="2"/>
  <c r="B73" i="2"/>
  <c r="C72" i="2"/>
  <c r="E72" i="2" l="1"/>
  <c r="F72" i="2" s="1"/>
  <c r="D72" i="2"/>
  <c r="B74" i="2"/>
  <c r="C73" i="2"/>
  <c r="E73" i="2" l="1"/>
  <c r="F73" i="2" s="1"/>
  <c r="D73" i="2"/>
  <c r="B75" i="2"/>
  <c r="C74" i="2"/>
  <c r="E74" i="2" l="1"/>
  <c r="F74" i="2" s="1"/>
  <c r="D74" i="2"/>
  <c r="B76" i="2"/>
  <c r="C75" i="2"/>
  <c r="E75" i="2" l="1"/>
  <c r="F75" i="2" s="1"/>
  <c r="D75" i="2"/>
  <c r="B77" i="2"/>
  <c r="C76" i="2"/>
  <c r="E76" i="2" l="1"/>
  <c r="F76" i="2" s="1"/>
  <c r="D76" i="2"/>
  <c r="B78" i="2"/>
  <c r="C77" i="2"/>
  <c r="D77" i="2" l="1"/>
  <c r="E77" i="2"/>
  <c r="F77" i="2" s="1"/>
  <c r="B79" i="2"/>
  <c r="C78" i="2"/>
  <c r="B80" i="2" l="1"/>
  <c r="C79" i="2"/>
  <c r="E78" i="2"/>
  <c r="F78" i="2" s="1"/>
  <c r="D78" i="2"/>
  <c r="E79" i="2" l="1"/>
  <c r="F79" i="2" s="1"/>
  <c r="D79" i="2"/>
  <c r="B81" i="2"/>
  <c r="C80" i="2"/>
  <c r="E80" i="2" l="1"/>
  <c r="F80" i="2" s="1"/>
  <c r="D80" i="2"/>
  <c r="B82" i="2"/>
  <c r="C81" i="2"/>
  <c r="E81" i="2" l="1"/>
  <c r="F81" i="2" s="1"/>
  <c r="D81" i="2"/>
  <c r="B83" i="2"/>
  <c r="C82" i="2"/>
  <c r="E82" i="2" l="1"/>
  <c r="F82" i="2" s="1"/>
  <c r="D82" i="2"/>
  <c r="B84" i="2"/>
  <c r="C83" i="2"/>
  <c r="E83" i="2" l="1"/>
  <c r="F83" i="2" s="1"/>
  <c r="D83" i="2"/>
  <c r="B85" i="2"/>
  <c r="C84" i="2"/>
  <c r="B86" i="2" l="1"/>
  <c r="C85" i="2"/>
  <c r="E84" i="2"/>
  <c r="F84" i="2" s="1"/>
  <c r="D84" i="2"/>
  <c r="E85" i="2" l="1"/>
  <c r="F85" i="2" s="1"/>
  <c r="D85" i="2"/>
  <c r="B87" i="2"/>
  <c r="C86" i="2"/>
  <c r="E86" i="2" l="1"/>
  <c r="F86" i="2" s="1"/>
  <c r="D86" i="2"/>
  <c r="B88" i="2"/>
  <c r="C87" i="2"/>
  <c r="E87" i="2" l="1"/>
  <c r="F87" i="2" s="1"/>
  <c r="D87" i="2"/>
  <c r="B89" i="2"/>
  <c r="C88" i="2"/>
  <c r="D88" i="2" l="1"/>
  <c r="E88" i="2"/>
  <c r="F88" i="2" s="1"/>
  <c r="B90" i="2"/>
  <c r="C89" i="2"/>
  <c r="B91" i="2" l="1"/>
  <c r="C90" i="2"/>
  <c r="E89" i="2"/>
  <c r="F89" i="2" s="1"/>
  <c r="D89" i="2"/>
  <c r="E90" i="2" l="1"/>
  <c r="F90" i="2" s="1"/>
  <c r="D90" i="2"/>
  <c r="B92" i="2"/>
  <c r="C91" i="2"/>
  <c r="E91" i="2" l="1"/>
  <c r="F91" i="2" s="1"/>
  <c r="D91" i="2"/>
  <c r="B93" i="2"/>
  <c r="C92" i="2"/>
  <c r="E92" i="2" l="1"/>
  <c r="F92" i="2" s="1"/>
  <c r="D92" i="2"/>
  <c r="B94" i="2"/>
  <c r="C93" i="2"/>
  <c r="E93" i="2" l="1"/>
  <c r="F93" i="2" s="1"/>
  <c r="D93" i="2"/>
  <c r="B95" i="2"/>
  <c r="C94" i="2"/>
  <c r="D94" i="2" l="1"/>
  <c r="E94" i="2"/>
  <c r="F94" i="2" s="1"/>
  <c r="B96" i="2"/>
  <c r="C95" i="2"/>
  <c r="B97" i="2" l="1"/>
  <c r="C96" i="2"/>
  <c r="E95" i="2"/>
  <c r="F95" i="2" s="1"/>
  <c r="D95" i="2"/>
  <c r="E96" i="2" l="1"/>
  <c r="F96" i="2" s="1"/>
  <c r="D96" i="2"/>
  <c r="B98" i="2"/>
  <c r="C97" i="2"/>
  <c r="B99" i="2" l="1"/>
  <c r="C98" i="2"/>
  <c r="E97" i="2"/>
  <c r="F97" i="2" s="1"/>
  <c r="D97" i="2"/>
  <c r="E98" i="2" l="1"/>
  <c r="F98" i="2" s="1"/>
  <c r="D98" i="2"/>
  <c r="B100" i="2"/>
  <c r="C99" i="2"/>
  <c r="E99" i="2" l="1"/>
  <c r="F99" i="2" s="1"/>
  <c r="D99" i="2"/>
  <c r="B101" i="2"/>
  <c r="C100" i="2"/>
  <c r="E100" i="2" l="1"/>
  <c r="F100" i="2" s="1"/>
  <c r="D100" i="2"/>
  <c r="B102" i="2"/>
  <c r="C101" i="2"/>
  <c r="D101" i="2" l="1"/>
  <c r="E101" i="2"/>
  <c r="F101" i="2" s="1"/>
  <c r="B103" i="2"/>
  <c r="C102" i="2"/>
  <c r="B104" i="2" l="1"/>
  <c r="C103" i="2"/>
  <c r="E102" i="2"/>
  <c r="F102" i="2" s="1"/>
  <c r="D102" i="2"/>
  <c r="E103" i="2" l="1"/>
  <c r="F103" i="2" s="1"/>
  <c r="D103" i="2"/>
  <c r="B105" i="2"/>
  <c r="C104" i="2"/>
  <c r="E104" i="2" l="1"/>
  <c r="F104" i="2" s="1"/>
  <c r="D104" i="2"/>
  <c r="B106" i="2"/>
  <c r="C105" i="2"/>
  <c r="E105" i="2" l="1"/>
  <c r="F105" i="2" s="1"/>
  <c r="D105" i="2"/>
  <c r="B107" i="2"/>
  <c r="C106" i="2"/>
  <c r="E106" i="2" l="1"/>
  <c r="F106" i="2" s="1"/>
  <c r="D106" i="2"/>
  <c r="B108" i="2"/>
  <c r="C107" i="2"/>
  <c r="E107" i="2" l="1"/>
  <c r="F107" i="2" s="1"/>
  <c r="D107" i="2"/>
  <c r="B109" i="2"/>
  <c r="C108" i="2"/>
  <c r="E108" i="2" l="1"/>
  <c r="F108" i="2" s="1"/>
  <c r="D108" i="2"/>
  <c r="B110" i="2"/>
  <c r="C109" i="2"/>
  <c r="E109" i="2" l="1"/>
  <c r="F109" i="2" s="1"/>
  <c r="D109" i="2"/>
  <c r="B111" i="2"/>
  <c r="C110" i="2"/>
  <c r="E110" i="2" l="1"/>
  <c r="F110" i="2" s="1"/>
  <c r="D110" i="2"/>
  <c r="B112" i="2"/>
  <c r="C111" i="2"/>
  <c r="E111" i="2" l="1"/>
  <c r="F111" i="2" s="1"/>
  <c r="D111" i="2"/>
  <c r="B113" i="2"/>
  <c r="C112" i="2"/>
  <c r="E112" i="2" l="1"/>
  <c r="F112" i="2" s="1"/>
  <c r="D112" i="2"/>
  <c r="B114" i="2"/>
  <c r="C113" i="2"/>
  <c r="E113" i="2" l="1"/>
  <c r="F113" i="2" s="1"/>
  <c r="D113" i="2"/>
  <c r="B115" i="2"/>
  <c r="C114" i="2"/>
  <c r="E114" i="2" l="1"/>
  <c r="F114" i="2" s="1"/>
  <c r="D114" i="2"/>
  <c r="B116" i="2"/>
  <c r="C115" i="2"/>
  <c r="E115" i="2" l="1"/>
  <c r="F115" i="2" s="1"/>
  <c r="D115" i="2"/>
  <c r="B117" i="2"/>
  <c r="C116" i="2"/>
  <c r="E116" i="2" l="1"/>
  <c r="F116" i="2" s="1"/>
  <c r="D116" i="2"/>
  <c r="B118" i="2"/>
  <c r="C117" i="2"/>
  <c r="E117" i="2" l="1"/>
  <c r="F117" i="2" s="1"/>
  <c r="D117" i="2"/>
  <c r="B119" i="2"/>
  <c r="C118" i="2"/>
  <c r="D118" i="2" l="1"/>
  <c r="E118" i="2"/>
  <c r="F118" i="2" s="1"/>
  <c r="B120" i="2"/>
  <c r="C119" i="2"/>
  <c r="E119" i="2" l="1"/>
  <c r="F119" i="2" s="1"/>
  <c r="D119" i="2"/>
  <c r="B121" i="2"/>
  <c r="C120" i="2"/>
  <c r="E120" i="2" l="1"/>
  <c r="F120" i="2" s="1"/>
  <c r="D120" i="2"/>
  <c r="B122" i="2"/>
  <c r="C121" i="2"/>
  <c r="E121" i="2" l="1"/>
  <c r="F121" i="2" s="1"/>
  <c r="D121" i="2"/>
  <c r="B123" i="2"/>
  <c r="C122" i="2"/>
  <c r="E122" i="2" l="1"/>
  <c r="F122" i="2" s="1"/>
  <c r="D122" i="2"/>
  <c r="B124" i="2"/>
  <c r="C123" i="2"/>
  <c r="E123" i="2" l="1"/>
  <c r="F123" i="2" s="1"/>
  <c r="D123" i="2"/>
  <c r="B125" i="2"/>
  <c r="C124" i="2"/>
  <c r="E124" i="2" l="1"/>
  <c r="F124" i="2" s="1"/>
  <c r="D124" i="2"/>
  <c r="B126" i="2"/>
  <c r="C125" i="2"/>
  <c r="E125" i="2" l="1"/>
  <c r="F125" i="2" s="1"/>
  <c r="D125" i="2"/>
  <c r="B127" i="2"/>
  <c r="C126" i="2"/>
  <c r="E126" i="2" l="1"/>
  <c r="F126" i="2" s="1"/>
  <c r="D126" i="2"/>
  <c r="B128" i="2"/>
  <c r="C127" i="2"/>
  <c r="B129" i="2" l="1"/>
  <c r="C128" i="2"/>
  <c r="D127" i="2"/>
  <c r="E127" i="2"/>
  <c r="F127" i="2" s="1"/>
  <c r="E128" i="2" l="1"/>
  <c r="F128" i="2" s="1"/>
  <c r="D128" i="2"/>
  <c r="B130" i="2"/>
  <c r="C129" i="2"/>
  <c r="E129" i="2" l="1"/>
  <c r="F129" i="2" s="1"/>
  <c r="D129" i="2"/>
  <c r="B131" i="2"/>
  <c r="C130" i="2"/>
  <c r="E130" i="2" l="1"/>
  <c r="F130" i="2" s="1"/>
  <c r="D130" i="2"/>
  <c r="B132" i="2"/>
  <c r="C131" i="2"/>
  <c r="E131" i="2" l="1"/>
  <c r="F131" i="2" s="1"/>
  <c r="D131" i="2"/>
  <c r="B133" i="2"/>
  <c r="C132" i="2"/>
  <c r="E132" i="2" l="1"/>
  <c r="F132" i="2" s="1"/>
  <c r="D132" i="2"/>
  <c r="B134" i="2"/>
  <c r="C133" i="2"/>
  <c r="E133" i="2" l="1"/>
  <c r="F133" i="2" s="1"/>
  <c r="D133" i="2"/>
  <c r="B135" i="2"/>
  <c r="C134" i="2"/>
  <c r="E134" i="2" l="1"/>
  <c r="F134" i="2" s="1"/>
  <c r="D134" i="2"/>
  <c r="B136" i="2"/>
  <c r="C135" i="2"/>
  <c r="E135" i="2" l="1"/>
  <c r="F135" i="2" s="1"/>
  <c r="D135" i="2"/>
  <c r="B137" i="2"/>
  <c r="C136" i="2"/>
  <c r="E136" i="2" l="1"/>
  <c r="F136" i="2" s="1"/>
  <c r="D136" i="2"/>
  <c r="B138" i="2"/>
  <c r="C137" i="2"/>
  <c r="E137" i="2" l="1"/>
  <c r="F137" i="2" s="1"/>
  <c r="D137" i="2"/>
  <c r="B139" i="2"/>
  <c r="C138" i="2"/>
  <c r="E138" i="2" l="1"/>
  <c r="F138" i="2" s="1"/>
  <c r="D138" i="2"/>
  <c r="B140" i="2"/>
  <c r="C139" i="2"/>
  <c r="E139" i="2" l="1"/>
  <c r="F139" i="2" s="1"/>
  <c r="D139" i="2"/>
  <c r="B141" i="2"/>
  <c r="C140" i="2"/>
  <c r="E140" i="2" l="1"/>
  <c r="F140" i="2" s="1"/>
  <c r="D140" i="2"/>
  <c r="B142" i="2"/>
  <c r="C141" i="2"/>
  <c r="E141" i="2" l="1"/>
  <c r="F141" i="2" s="1"/>
  <c r="D141" i="2"/>
  <c r="B143" i="2"/>
  <c r="C142" i="2"/>
  <c r="E142" i="2" l="1"/>
  <c r="F142" i="2" s="1"/>
  <c r="D142" i="2"/>
  <c r="B144" i="2"/>
  <c r="C143" i="2"/>
  <c r="E143" i="2" l="1"/>
  <c r="F143" i="2" s="1"/>
  <c r="D143" i="2"/>
  <c r="B145" i="2"/>
  <c r="C144" i="2"/>
  <c r="E144" i="2" l="1"/>
  <c r="F144" i="2" s="1"/>
  <c r="D144" i="2"/>
  <c r="B146" i="2"/>
  <c r="C145" i="2"/>
  <c r="E145" i="2" l="1"/>
  <c r="F145" i="2" s="1"/>
  <c r="D145" i="2"/>
  <c r="B147" i="2"/>
  <c r="C146" i="2"/>
  <c r="E146" i="2" l="1"/>
  <c r="F146" i="2" s="1"/>
  <c r="D146" i="2"/>
  <c r="B148" i="2"/>
  <c r="C147" i="2"/>
  <c r="E147" i="2" l="1"/>
  <c r="F147" i="2" s="1"/>
  <c r="D147" i="2"/>
  <c r="B149" i="2"/>
  <c r="C148" i="2"/>
  <c r="E148" i="2" l="1"/>
  <c r="F148" i="2" s="1"/>
  <c r="D148" i="2"/>
  <c r="B150" i="2"/>
  <c r="C149" i="2"/>
  <c r="D149" i="2" l="1"/>
  <c r="E149" i="2"/>
  <c r="F149" i="2" s="1"/>
  <c r="B151" i="2"/>
  <c r="C150" i="2"/>
  <c r="E150" i="2" l="1"/>
  <c r="F150" i="2" s="1"/>
  <c r="D150" i="2"/>
  <c r="B152" i="2"/>
  <c r="C151" i="2"/>
  <c r="E151" i="2" l="1"/>
  <c r="F151" i="2" s="1"/>
  <c r="D151" i="2"/>
  <c r="B153" i="2"/>
  <c r="C152" i="2"/>
  <c r="E152" i="2" l="1"/>
  <c r="F152" i="2" s="1"/>
  <c r="D152" i="2"/>
  <c r="B154" i="2"/>
  <c r="C153" i="2"/>
  <c r="E153" i="2" l="1"/>
  <c r="F153" i="2" s="1"/>
  <c r="D153" i="2"/>
  <c r="B155" i="2"/>
  <c r="C154" i="2"/>
  <c r="E154" i="2" l="1"/>
  <c r="F154" i="2" s="1"/>
  <c r="D154" i="2"/>
  <c r="B156" i="2"/>
  <c r="C155" i="2"/>
  <c r="E155" i="2" l="1"/>
  <c r="F155" i="2" s="1"/>
  <c r="D155" i="2"/>
  <c r="B157" i="2"/>
  <c r="C156" i="2"/>
  <c r="E156" i="2" l="1"/>
  <c r="F156" i="2" s="1"/>
  <c r="D156" i="2"/>
  <c r="B158" i="2"/>
  <c r="C157" i="2"/>
  <c r="E157" i="2" l="1"/>
  <c r="F157" i="2" s="1"/>
  <c r="D157" i="2"/>
  <c r="B159" i="2"/>
  <c r="C158" i="2"/>
  <c r="E158" i="2" l="1"/>
  <c r="F158" i="2" s="1"/>
  <c r="D158" i="2"/>
  <c r="B160" i="2"/>
  <c r="C159" i="2"/>
  <c r="E159" i="2" l="1"/>
  <c r="F159" i="2" s="1"/>
  <c r="D159" i="2"/>
  <c r="B161" i="2"/>
  <c r="C160" i="2"/>
  <c r="D160" i="2" l="1"/>
  <c r="E160" i="2"/>
  <c r="F160" i="2" s="1"/>
  <c r="B162" i="2"/>
  <c r="C161" i="2"/>
  <c r="D161" i="2" l="1"/>
  <c r="E161" i="2"/>
  <c r="F161" i="2" s="1"/>
  <c r="B163" i="2"/>
  <c r="C162" i="2"/>
  <c r="E162" i="2" l="1"/>
  <c r="F162" i="2" s="1"/>
  <c r="D162" i="2"/>
  <c r="B164" i="2"/>
  <c r="C163" i="2"/>
  <c r="D163" i="2" l="1"/>
  <c r="E163" i="2"/>
  <c r="F163" i="2" s="1"/>
  <c r="B165" i="2"/>
  <c r="C164" i="2"/>
  <c r="E164" i="2" l="1"/>
  <c r="F164" i="2" s="1"/>
  <c r="D164" i="2"/>
  <c r="B166" i="2"/>
  <c r="C165" i="2"/>
  <c r="E165" i="2" l="1"/>
  <c r="F165" i="2" s="1"/>
  <c r="D165" i="2"/>
  <c r="B167" i="2"/>
  <c r="C166" i="2"/>
  <c r="D166" i="2" l="1"/>
  <c r="E166" i="2"/>
  <c r="F166" i="2" s="1"/>
  <c r="B168" i="2"/>
  <c r="C167" i="2"/>
  <c r="E167" i="2" l="1"/>
  <c r="F167" i="2" s="1"/>
  <c r="D167" i="2"/>
  <c r="B169" i="2"/>
  <c r="C168" i="2"/>
  <c r="E168" i="2" l="1"/>
  <c r="F168" i="2" s="1"/>
  <c r="D168" i="2"/>
  <c r="B170" i="2"/>
  <c r="C169" i="2"/>
  <c r="E169" i="2" l="1"/>
  <c r="F169" i="2" s="1"/>
  <c r="D169" i="2"/>
  <c r="B171" i="2"/>
  <c r="C170" i="2"/>
  <c r="E170" i="2" l="1"/>
  <c r="F170" i="2" s="1"/>
  <c r="D170" i="2"/>
  <c r="B172" i="2"/>
  <c r="C171" i="2"/>
  <c r="E171" i="2" l="1"/>
  <c r="F171" i="2" s="1"/>
  <c r="D171" i="2"/>
  <c r="B173" i="2"/>
  <c r="C172" i="2"/>
  <c r="D172" i="2" l="1"/>
  <c r="E172" i="2"/>
  <c r="F172" i="2" s="1"/>
  <c r="B174" i="2"/>
  <c r="C173" i="2"/>
  <c r="D173" i="2" l="1"/>
  <c r="E173" i="2"/>
  <c r="F173" i="2" s="1"/>
  <c r="B175" i="2"/>
  <c r="C174" i="2"/>
  <c r="E174" i="2" l="1"/>
  <c r="F174" i="2" s="1"/>
  <c r="D174" i="2"/>
  <c r="B176" i="2"/>
  <c r="C175" i="2"/>
  <c r="E175" i="2" l="1"/>
  <c r="F175" i="2" s="1"/>
  <c r="D175" i="2"/>
  <c r="B177" i="2"/>
  <c r="C176" i="2"/>
  <c r="E176" i="2" l="1"/>
  <c r="F176" i="2" s="1"/>
  <c r="D176" i="2"/>
  <c r="B178" i="2"/>
  <c r="C177" i="2"/>
  <c r="E177" i="2" l="1"/>
  <c r="F177" i="2" s="1"/>
  <c r="D177" i="2"/>
  <c r="B179" i="2"/>
  <c r="C178" i="2"/>
  <c r="E178" i="2" l="1"/>
  <c r="F178" i="2" s="1"/>
  <c r="D178" i="2"/>
  <c r="B180" i="2"/>
  <c r="C180" i="2" s="1"/>
  <c r="C179" i="2"/>
  <c r="E179" i="2" l="1"/>
  <c r="F179" i="2" s="1"/>
  <c r="D179" i="2"/>
  <c r="E180" i="2"/>
  <c r="D180" i="2"/>
  <c r="D12" i="1" l="1"/>
  <c r="F180" i="2"/>
</calcChain>
</file>

<file path=xl/sharedStrings.xml><?xml version="1.0" encoding="utf-8"?>
<sst xmlns="http://schemas.openxmlformats.org/spreadsheetml/2006/main" count="17" uniqueCount="16">
  <si>
    <t>Payroll Accrual Rate</t>
  </si>
  <si>
    <t>Weekly or Bi-Weekly?</t>
  </si>
  <si>
    <t>Weekly</t>
  </si>
  <si>
    <t>Biweekly</t>
  </si>
  <si>
    <t>Beginning Payroll Date</t>
  </si>
  <si>
    <t>Ending Payroll Date</t>
  </si>
  <si>
    <t>End of Month</t>
  </si>
  <si>
    <t>Accrual Rate</t>
  </si>
  <si>
    <t>Sunday</t>
  </si>
  <si>
    <t>Monday</t>
  </si>
  <si>
    <t>Tuesday</t>
  </si>
  <si>
    <t>Wednesday</t>
  </si>
  <si>
    <t>Thursday</t>
  </si>
  <si>
    <t>Friday</t>
  </si>
  <si>
    <t>Saturday</t>
  </si>
  <si>
    <t>Next Payroll Date (Paid on Friday)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</si>
</sst>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</cellStyleXfs>
  <cellXfs count="6">
    <xf numFmtId="0" fontId="0" fillId="0" borderId="0" xfId="0"/>
    <xf numFmtId="14" fontId="2" fillId="2" borderId="1" xfId="2" applyNumberFormat="1"/>
    <xf numFmtId="14" fontId="3" fillId="3" borderId="1" xfId="3" applyNumberFormat="1"/>
    <xf numFmtId="0" fontId="2" fillId="2" borderId="1" xfId="2" applyAlignment="1">
      <alignment horizontal="center"/>
    </xf>
    <xf numFmtId="14" fontId="0" fillId="0" borderId="0" xfId="0" applyNumberFormat="1"/>
    <xf numFmtId="9" fontId="3" fillId="3" borderId="1" xfId="1" applyFont="1" applyFill="1" applyBorder="1"/>
  </cellXfs>
  <cellStyles count="4">
    <cellStyle name="Calculation" xfId="3" builtinId="22"/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11A1-D15B-46B2-8E05-45923BDB422B}">
  <dimension ref="A1:D12"/>
  <sheetViews>
    <sheetView tabSelected="1" workbookViewId="0"/>
  </sheetViews>
  <sheetFormatPr defaultRowHeight="14.4" x14ac:dyDescent="0.3"/>
  <cols>
    <col min="1" max="1" width="18.88671875" bestFit="1" customWidth="1"/>
    <col min="4" max="4" width="15.88671875" customWidth="1"/>
  </cols>
  <sheetData>
    <row r="1" spans="1:4" x14ac:dyDescent="0.3">
      <c r="A1" t="s">
        <v>0</v>
      </c>
    </row>
    <row r="3" spans="1:4" x14ac:dyDescent="0.3">
      <c r="A3" t="s">
        <v>1</v>
      </c>
      <c r="D3" s="3" t="s">
        <v>3</v>
      </c>
    </row>
    <row r="5" spans="1:4" x14ac:dyDescent="0.3">
      <c r="A5" t="s">
        <v>15</v>
      </c>
      <c r="D5" s="1">
        <v>45632</v>
      </c>
    </row>
    <row r="7" spans="1:4" x14ac:dyDescent="0.3">
      <c r="A7" t="s">
        <v>4</v>
      </c>
      <c r="D7" s="2">
        <f>IF(D3="Weekly",D5-12,D5-19)</f>
        <v>45613</v>
      </c>
    </row>
    <row r="8" spans="1:4" x14ac:dyDescent="0.3">
      <c r="A8" t="s">
        <v>5</v>
      </c>
      <c r="D8" s="2">
        <f>IF(D3="Weekly",D7+6,D7+13)</f>
        <v>45626</v>
      </c>
    </row>
    <row r="10" spans="1:4" x14ac:dyDescent="0.3">
      <c r="A10" t="s">
        <v>6</v>
      </c>
      <c r="D10" s="4">
        <f>EOMONTH(D7,0)</f>
        <v>45626</v>
      </c>
    </row>
    <row r="12" spans="1:4" x14ac:dyDescent="0.3">
      <c r="A12" t="s">
        <v>7</v>
      </c>
      <c r="D12" s="5">
        <f>IF(D5&gt;D10,IF(D3="Weekly",SUM(Sheet2!F:F)/5,SUM(Sheet2!F:F)/10),0)</f>
        <v>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DA2F5E-C5A8-414C-80A9-5EAE344F77B7}">
          <x14:formula1>
            <xm:f>Sheet2!$A$1:$A$2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F5E1-5FFE-4EF8-8F3B-AAC34FF01813}">
  <dimension ref="A1:K180"/>
  <sheetViews>
    <sheetView workbookViewId="0">
      <selection activeCell="F1" sqref="F1:F1048576"/>
    </sheetView>
  </sheetViews>
  <sheetFormatPr defaultRowHeight="14.4" x14ac:dyDescent="0.3"/>
  <cols>
    <col min="2" max="2" width="10.33203125" bestFit="1" customWidth="1"/>
  </cols>
  <sheetData>
    <row r="1" spans="1:11" x14ac:dyDescent="0.3">
      <c r="A1" t="s">
        <v>2</v>
      </c>
      <c r="B1" s="4">
        <f>Sheet1!D7</f>
        <v>45613</v>
      </c>
      <c r="C1">
        <f>WEEKDAY(B1)</f>
        <v>1</v>
      </c>
      <c r="D1" t="str">
        <f>VLOOKUP(C1,I:J,2,FALSE)</f>
        <v>Sunday</v>
      </c>
      <c r="E1">
        <f>VLOOKUP(C1,I:K,3,FALSE)</f>
        <v>0</v>
      </c>
      <c r="F1">
        <f>IF(E1=1,IF(B1&lt;=Sheet1!$D$10,1,0),0)</f>
        <v>0</v>
      </c>
      <c r="I1">
        <v>1</v>
      </c>
      <c r="J1" t="s">
        <v>8</v>
      </c>
      <c r="K1">
        <v>0</v>
      </c>
    </row>
    <row r="2" spans="1:11" x14ac:dyDescent="0.3">
      <c r="A2" t="s">
        <v>3</v>
      </c>
      <c r="B2" s="4">
        <f>B1+1</f>
        <v>45614</v>
      </c>
      <c r="C2">
        <f t="shared" ref="C2:C65" si="0">WEEKDAY(B2)</f>
        <v>2</v>
      </c>
      <c r="D2" t="str">
        <f t="shared" ref="D2:D65" si="1">VLOOKUP(C2,I:J,2,FALSE)</f>
        <v>Monday</v>
      </c>
      <c r="E2">
        <f t="shared" ref="E2:E65" si="2">VLOOKUP(C2,I:K,3,FALSE)</f>
        <v>1</v>
      </c>
      <c r="F2">
        <f>IF(E2=1,IF(B2&lt;=Sheet1!$D$10,1,0),0)</f>
        <v>1</v>
      </c>
      <c r="I2">
        <v>2</v>
      </c>
      <c r="J2" t="s">
        <v>9</v>
      </c>
      <c r="K2">
        <v>1</v>
      </c>
    </row>
    <row r="3" spans="1:11" x14ac:dyDescent="0.3">
      <c r="B3" s="4">
        <f t="shared" ref="B3:B66" si="3">B2+1</f>
        <v>45615</v>
      </c>
      <c r="C3">
        <f t="shared" si="0"/>
        <v>3</v>
      </c>
      <c r="D3" t="str">
        <f t="shared" si="1"/>
        <v>Tuesday</v>
      </c>
      <c r="E3">
        <f t="shared" si="2"/>
        <v>1</v>
      </c>
      <c r="F3">
        <f>IF(E3=1,IF(B3&lt;=Sheet1!$D$10,1,0),0)</f>
        <v>1</v>
      </c>
      <c r="I3">
        <v>3</v>
      </c>
      <c r="J3" t="s">
        <v>10</v>
      </c>
      <c r="K3">
        <v>1</v>
      </c>
    </row>
    <row r="4" spans="1:11" x14ac:dyDescent="0.3">
      <c r="B4" s="4">
        <f t="shared" si="3"/>
        <v>45616</v>
      </c>
      <c r="C4">
        <f t="shared" si="0"/>
        <v>4</v>
      </c>
      <c r="D4" t="str">
        <f t="shared" si="1"/>
        <v>Wednesday</v>
      </c>
      <c r="E4">
        <f t="shared" si="2"/>
        <v>1</v>
      </c>
      <c r="F4">
        <f>IF(E4=1,IF(B4&lt;=Sheet1!$D$10,1,0),0)</f>
        <v>1</v>
      </c>
      <c r="I4">
        <v>4</v>
      </c>
      <c r="J4" t="s">
        <v>11</v>
      </c>
      <c r="K4">
        <v>1</v>
      </c>
    </row>
    <row r="5" spans="1:11" x14ac:dyDescent="0.3">
      <c r="B5" s="4">
        <f t="shared" si="3"/>
        <v>45617</v>
      </c>
      <c r="C5">
        <f t="shared" si="0"/>
        <v>5</v>
      </c>
      <c r="D5" t="str">
        <f t="shared" si="1"/>
        <v>Thursday</v>
      </c>
      <c r="E5">
        <f t="shared" si="2"/>
        <v>1</v>
      </c>
      <c r="F5">
        <f>IF(E5=1,IF(B5&lt;=Sheet1!$D$10,1,0),0)</f>
        <v>1</v>
      </c>
      <c r="I5">
        <v>5</v>
      </c>
      <c r="J5" t="s">
        <v>12</v>
      </c>
      <c r="K5">
        <v>1</v>
      </c>
    </row>
    <row r="6" spans="1:11" x14ac:dyDescent="0.3">
      <c r="B6" s="4">
        <f t="shared" si="3"/>
        <v>45618</v>
      </c>
      <c r="C6">
        <f t="shared" si="0"/>
        <v>6</v>
      </c>
      <c r="D6" t="str">
        <f t="shared" si="1"/>
        <v>Friday</v>
      </c>
      <c r="E6">
        <f t="shared" si="2"/>
        <v>1</v>
      </c>
      <c r="F6">
        <f>IF(E6=1,IF(B6&lt;=Sheet1!$D$10,1,0),0)</f>
        <v>1</v>
      </c>
      <c r="I6">
        <v>6</v>
      </c>
      <c r="J6" t="s">
        <v>13</v>
      </c>
      <c r="K6">
        <v>1</v>
      </c>
    </row>
    <row r="7" spans="1:11" x14ac:dyDescent="0.3">
      <c r="B7" s="4">
        <f t="shared" si="3"/>
        <v>45619</v>
      </c>
      <c r="C7">
        <f t="shared" si="0"/>
        <v>7</v>
      </c>
      <c r="D7" t="str">
        <f t="shared" si="1"/>
        <v>Saturday</v>
      </c>
      <c r="E7">
        <f t="shared" si="2"/>
        <v>0</v>
      </c>
      <c r="F7">
        <f>IF(E7=1,IF(B7&lt;=Sheet1!$D$10,1,0),0)</f>
        <v>0</v>
      </c>
      <c r="I7">
        <v>7</v>
      </c>
      <c r="J7" t="s">
        <v>14</v>
      </c>
      <c r="K7">
        <v>0</v>
      </c>
    </row>
    <row r="8" spans="1:11" x14ac:dyDescent="0.3">
      <c r="B8" s="4">
        <f t="shared" si="3"/>
        <v>45620</v>
      </c>
      <c r="C8">
        <f t="shared" si="0"/>
        <v>1</v>
      </c>
      <c r="D8" t="str">
        <f t="shared" si="1"/>
        <v>Sunday</v>
      </c>
      <c r="E8">
        <f t="shared" si="2"/>
        <v>0</v>
      </c>
      <c r="F8">
        <f>IF(E8=1,IF(B8&lt;=Sheet1!$D$10,1,0),0)</f>
        <v>0</v>
      </c>
    </row>
    <row r="9" spans="1:11" x14ac:dyDescent="0.3">
      <c r="B9" s="4">
        <f t="shared" si="3"/>
        <v>45621</v>
      </c>
      <c r="C9">
        <f t="shared" si="0"/>
        <v>2</v>
      </c>
      <c r="D9" t="str">
        <f t="shared" si="1"/>
        <v>Monday</v>
      </c>
      <c r="E9">
        <f t="shared" si="2"/>
        <v>1</v>
      </c>
      <c r="F9">
        <f>IF(E9=1,IF(B9&lt;=Sheet1!$D$10,1,0),0)</f>
        <v>1</v>
      </c>
    </row>
    <row r="10" spans="1:11" x14ac:dyDescent="0.3">
      <c r="B10" s="4">
        <f t="shared" si="3"/>
        <v>45622</v>
      </c>
      <c r="C10">
        <f t="shared" si="0"/>
        <v>3</v>
      </c>
      <c r="D10" t="str">
        <f t="shared" si="1"/>
        <v>Tuesday</v>
      </c>
      <c r="E10">
        <f t="shared" si="2"/>
        <v>1</v>
      </c>
      <c r="F10">
        <f>IF(E10=1,IF(B10&lt;=Sheet1!$D$10,1,0),0)</f>
        <v>1</v>
      </c>
    </row>
    <row r="11" spans="1:11" x14ac:dyDescent="0.3">
      <c r="B11" s="4">
        <f t="shared" si="3"/>
        <v>45623</v>
      </c>
      <c r="C11">
        <f t="shared" si="0"/>
        <v>4</v>
      </c>
      <c r="D11" t="str">
        <f t="shared" si="1"/>
        <v>Wednesday</v>
      </c>
      <c r="E11">
        <f t="shared" si="2"/>
        <v>1</v>
      </c>
      <c r="F11">
        <f>IF(E11=1,IF(B11&lt;=Sheet1!$D$10,1,0),0)</f>
        <v>1</v>
      </c>
    </row>
    <row r="12" spans="1:11" x14ac:dyDescent="0.3">
      <c r="B12" s="4">
        <f t="shared" si="3"/>
        <v>45624</v>
      </c>
      <c r="C12">
        <f t="shared" si="0"/>
        <v>5</v>
      </c>
      <c r="D12" t="str">
        <f t="shared" si="1"/>
        <v>Thursday</v>
      </c>
      <c r="E12">
        <f t="shared" si="2"/>
        <v>1</v>
      </c>
      <c r="F12">
        <f>IF(E12=1,IF(B12&lt;=Sheet1!$D$10,1,0),0)</f>
        <v>1</v>
      </c>
    </row>
    <row r="13" spans="1:11" x14ac:dyDescent="0.3">
      <c r="B13" s="4">
        <f t="shared" si="3"/>
        <v>45625</v>
      </c>
      <c r="C13">
        <f t="shared" si="0"/>
        <v>6</v>
      </c>
      <c r="D13" t="str">
        <f t="shared" si="1"/>
        <v>Friday</v>
      </c>
      <c r="E13">
        <f t="shared" si="2"/>
        <v>1</v>
      </c>
      <c r="F13">
        <f>IF(E13=1,IF(B13&lt;=Sheet1!$D$10,1,0),0)</f>
        <v>1</v>
      </c>
    </row>
    <row r="14" spans="1:11" x14ac:dyDescent="0.3">
      <c r="B14" s="4">
        <f t="shared" si="3"/>
        <v>45626</v>
      </c>
      <c r="C14">
        <f t="shared" si="0"/>
        <v>7</v>
      </c>
      <c r="D14" t="str">
        <f t="shared" si="1"/>
        <v>Saturday</v>
      </c>
      <c r="E14">
        <f t="shared" si="2"/>
        <v>0</v>
      </c>
      <c r="F14">
        <f>IF(E14=1,IF(B14&lt;=Sheet1!$D$10,1,0),0)</f>
        <v>0</v>
      </c>
    </row>
    <row r="15" spans="1:11" x14ac:dyDescent="0.3">
      <c r="B15" s="4">
        <f t="shared" si="3"/>
        <v>45627</v>
      </c>
      <c r="C15">
        <f t="shared" si="0"/>
        <v>1</v>
      </c>
      <c r="D15" t="str">
        <f t="shared" si="1"/>
        <v>Sunday</v>
      </c>
      <c r="E15">
        <f t="shared" si="2"/>
        <v>0</v>
      </c>
      <c r="F15">
        <f>IF(E15=1,IF(B15&lt;=Sheet1!$D$10,1,0),0)</f>
        <v>0</v>
      </c>
    </row>
    <row r="16" spans="1:11" x14ac:dyDescent="0.3">
      <c r="B16" s="4">
        <f t="shared" si="3"/>
        <v>45628</v>
      </c>
      <c r="C16">
        <f t="shared" si="0"/>
        <v>2</v>
      </c>
      <c r="D16" t="str">
        <f t="shared" si="1"/>
        <v>Monday</v>
      </c>
      <c r="E16">
        <f t="shared" si="2"/>
        <v>1</v>
      </c>
      <c r="F16">
        <f>IF(E16=1,IF(B16&lt;=Sheet1!$D$10,1,0),0)</f>
        <v>0</v>
      </c>
    </row>
    <row r="17" spans="2:6" x14ac:dyDescent="0.3">
      <c r="B17" s="4">
        <f t="shared" si="3"/>
        <v>45629</v>
      </c>
      <c r="C17">
        <f t="shared" si="0"/>
        <v>3</v>
      </c>
      <c r="D17" t="str">
        <f t="shared" si="1"/>
        <v>Tuesday</v>
      </c>
      <c r="E17">
        <f t="shared" si="2"/>
        <v>1</v>
      </c>
      <c r="F17">
        <f>IF(E17=1,IF(B17&lt;=Sheet1!$D$10,1,0),0)</f>
        <v>0</v>
      </c>
    </row>
    <row r="18" spans="2:6" x14ac:dyDescent="0.3">
      <c r="B18" s="4">
        <f t="shared" si="3"/>
        <v>45630</v>
      </c>
      <c r="C18">
        <f t="shared" si="0"/>
        <v>4</v>
      </c>
      <c r="D18" t="str">
        <f t="shared" si="1"/>
        <v>Wednesday</v>
      </c>
      <c r="E18">
        <f t="shared" si="2"/>
        <v>1</v>
      </c>
      <c r="F18">
        <f>IF(E18=1,IF(B18&lt;=Sheet1!$D$10,1,0),0)</f>
        <v>0</v>
      </c>
    </row>
    <row r="19" spans="2:6" x14ac:dyDescent="0.3">
      <c r="B19" s="4">
        <f t="shared" si="3"/>
        <v>45631</v>
      </c>
      <c r="C19">
        <f t="shared" si="0"/>
        <v>5</v>
      </c>
      <c r="D19" t="str">
        <f t="shared" si="1"/>
        <v>Thursday</v>
      </c>
      <c r="E19">
        <f t="shared" si="2"/>
        <v>1</v>
      </c>
      <c r="F19">
        <f>IF(E19=1,IF(B19&lt;=Sheet1!$D$10,1,0),0)</f>
        <v>0</v>
      </c>
    </row>
    <row r="20" spans="2:6" x14ac:dyDescent="0.3">
      <c r="B20" s="4">
        <f t="shared" si="3"/>
        <v>45632</v>
      </c>
      <c r="C20">
        <f t="shared" si="0"/>
        <v>6</v>
      </c>
      <c r="D20" t="str">
        <f t="shared" si="1"/>
        <v>Friday</v>
      </c>
      <c r="E20">
        <f t="shared" si="2"/>
        <v>1</v>
      </c>
      <c r="F20">
        <f>IF(E20=1,IF(B20&lt;=Sheet1!$D$10,1,0),0)</f>
        <v>0</v>
      </c>
    </row>
    <row r="21" spans="2:6" x14ac:dyDescent="0.3">
      <c r="B21" s="4">
        <f t="shared" si="3"/>
        <v>45633</v>
      </c>
      <c r="C21">
        <f t="shared" si="0"/>
        <v>7</v>
      </c>
      <c r="D21" t="str">
        <f t="shared" si="1"/>
        <v>Saturday</v>
      </c>
      <c r="E21">
        <f t="shared" si="2"/>
        <v>0</v>
      </c>
      <c r="F21">
        <f>IF(E21=1,IF(B21&lt;=Sheet1!$D$10,1,0),0)</f>
        <v>0</v>
      </c>
    </row>
    <row r="22" spans="2:6" x14ac:dyDescent="0.3">
      <c r="B22" s="4">
        <f t="shared" si="3"/>
        <v>45634</v>
      </c>
      <c r="C22">
        <f t="shared" si="0"/>
        <v>1</v>
      </c>
      <c r="D22" t="str">
        <f t="shared" si="1"/>
        <v>Sunday</v>
      </c>
      <c r="E22">
        <f t="shared" si="2"/>
        <v>0</v>
      </c>
      <c r="F22">
        <f>IF(E22=1,IF(B22&lt;=Sheet1!$D$10,1,0),0)</f>
        <v>0</v>
      </c>
    </row>
    <row r="23" spans="2:6" x14ac:dyDescent="0.3">
      <c r="B23" s="4">
        <f t="shared" si="3"/>
        <v>45635</v>
      </c>
      <c r="C23">
        <f t="shared" si="0"/>
        <v>2</v>
      </c>
      <c r="D23" t="str">
        <f t="shared" si="1"/>
        <v>Monday</v>
      </c>
      <c r="E23">
        <f t="shared" si="2"/>
        <v>1</v>
      </c>
      <c r="F23">
        <f>IF(E23=1,IF(B23&lt;=Sheet1!$D$10,1,0),0)</f>
        <v>0</v>
      </c>
    </row>
    <row r="24" spans="2:6" x14ac:dyDescent="0.3">
      <c r="B24" s="4">
        <f t="shared" si="3"/>
        <v>45636</v>
      </c>
      <c r="C24">
        <f t="shared" si="0"/>
        <v>3</v>
      </c>
      <c r="D24" t="str">
        <f t="shared" si="1"/>
        <v>Tuesday</v>
      </c>
      <c r="E24">
        <f t="shared" si="2"/>
        <v>1</v>
      </c>
      <c r="F24">
        <f>IF(E24=1,IF(B24&lt;=Sheet1!$D$10,1,0),0)</f>
        <v>0</v>
      </c>
    </row>
    <row r="25" spans="2:6" x14ac:dyDescent="0.3">
      <c r="B25" s="4">
        <f t="shared" si="3"/>
        <v>45637</v>
      </c>
      <c r="C25">
        <f t="shared" si="0"/>
        <v>4</v>
      </c>
      <c r="D25" t="str">
        <f t="shared" si="1"/>
        <v>Wednesday</v>
      </c>
      <c r="E25">
        <f t="shared" si="2"/>
        <v>1</v>
      </c>
      <c r="F25">
        <f>IF(E25=1,IF(B25&lt;=Sheet1!$D$10,1,0),0)</f>
        <v>0</v>
      </c>
    </row>
    <row r="26" spans="2:6" x14ac:dyDescent="0.3">
      <c r="B26" s="4">
        <f t="shared" si="3"/>
        <v>45638</v>
      </c>
      <c r="C26">
        <f t="shared" si="0"/>
        <v>5</v>
      </c>
      <c r="D26" t="str">
        <f t="shared" si="1"/>
        <v>Thursday</v>
      </c>
      <c r="E26">
        <f t="shared" si="2"/>
        <v>1</v>
      </c>
      <c r="F26">
        <f>IF(E26=1,IF(B26&lt;=Sheet1!$D$10,1,0),0)</f>
        <v>0</v>
      </c>
    </row>
    <row r="27" spans="2:6" x14ac:dyDescent="0.3">
      <c r="B27" s="4">
        <f t="shared" si="3"/>
        <v>45639</v>
      </c>
      <c r="C27">
        <f t="shared" si="0"/>
        <v>6</v>
      </c>
      <c r="D27" t="str">
        <f t="shared" si="1"/>
        <v>Friday</v>
      </c>
      <c r="E27">
        <f t="shared" si="2"/>
        <v>1</v>
      </c>
      <c r="F27">
        <f>IF(E27=1,IF(B27&lt;=Sheet1!$D$10,1,0),0)</f>
        <v>0</v>
      </c>
    </row>
    <row r="28" spans="2:6" x14ac:dyDescent="0.3">
      <c r="B28" s="4">
        <f t="shared" si="3"/>
        <v>45640</v>
      </c>
      <c r="C28">
        <f t="shared" si="0"/>
        <v>7</v>
      </c>
      <c r="D28" t="str">
        <f t="shared" si="1"/>
        <v>Saturday</v>
      </c>
      <c r="E28">
        <f t="shared" si="2"/>
        <v>0</v>
      </c>
      <c r="F28">
        <f>IF(E28=1,IF(B28&lt;=Sheet1!$D$10,1,0),0)</f>
        <v>0</v>
      </c>
    </row>
    <row r="29" spans="2:6" x14ac:dyDescent="0.3">
      <c r="B29" s="4">
        <f t="shared" si="3"/>
        <v>45641</v>
      </c>
      <c r="C29">
        <f t="shared" si="0"/>
        <v>1</v>
      </c>
      <c r="D29" t="str">
        <f t="shared" si="1"/>
        <v>Sunday</v>
      </c>
      <c r="E29">
        <f t="shared" si="2"/>
        <v>0</v>
      </c>
      <c r="F29">
        <f>IF(E29=1,IF(B29&lt;=Sheet1!$D$10,1,0),0)</f>
        <v>0</v>
      </c>
    </row>
    <row r="30" spans="2:6" x14ac:dyDescent="0.3">
      <c r="B30" s="4">
        <f t="shared" si="3"/>
        <v>45642</v>
      </c>
      <c r="C30">
        <f t="shared" si="0"/>
        <v>2</v>
      </c>
      <c r="D30" t="str">
        <f t="shared" si="1"/>
        <v>Monday</v>
      </c>
      <c r="E30">
        <f t="shared" si="2"/>
        <v>1</v>
      </c>
      <c r="F30">
        <f>IF(E30=1,IF(B30&lt;=Sheet1!$D$10,1,0),0)</f>
        <v>0</v>
      </c>
    </row>
    <row r="31" spans="2:6" x14ac:dyDescent="0.3">
      <c r="B31" s="4">
        <f t="shared" si="3"/>
        <v>45643</v>
      </c>
      <c r="C31">
        <f t="shared" si="0"/>
        <v>3</v>
      </c>
      <c r="D31" t="str">
        <f t="shared" si="1"/>
        <v>Tuesday</v>
      </c>
      <c r="E31">
        <f t="shared" si="2"/>
        <v>1</v>
      </c>
      <c r="F31">
        <f>IF(E31=1,IF(B31&lt;=Sheet1!$D$10,1,0),0)</f>
        <v>0</v>
      </c>
    </row>
    <row r="32" spans="2:6" x14ac:dyDescent="0.3">
      <c r="B32" s="4">
        <f t="shared" si="3"/>
        <v>45644</v>
      </c>
      <c r="C32">
        <f t="shared" si="0"/>
        <v>4</v>
      </c>
      <c r="D32" t="str">
        <f t="shared" si="1"/>
        <v>Wednesday</v>
      </c>
      <c r="E32">
        <f t="shared" si="2"/>
        <v>1</v>
      </c>
      <c r="F32">
        <f>IF(E32=1,IF(B32&lt;=Sheet1!$D$10,1,0),0)</f>
        <v>0</v>
      </c>
    </row>
    <row r="33" spans="2:6" x14ac:dyDescent="0.3">
      <c r="B33" s="4">
        <f t="shared" si="3"/>
        <v>45645</v>
      </c>
      <c r="C33">
        <f t="shared" si="0"/>
        <v>5</v>
      </c>
      <c r="D33" t="str">
        <f t="shared" si="1"/>
        <v>Thursday</v>
      </c>
      <c r="E33">
        <f t="shared" si="2"/>
        <v>1</v>
      </c>
      <c r="F33">
        <f>IF(E33=1,IF(B33&lt;=Sheet1!$D$10,1,0),0)</f>
        <v>0</v>
      </c>
    </row>
    <row r="34" spans="2:6" x14ac:dyDescent="0.3">
      <c r="B34" s="4">
        <f t="shared" si="3"/>
        <v>45646</v>
      </c>
      <c r="C34">
        <f t="shared" si="0"/>
        <v>6</v>
      </c>
      <c r="D34" t="str">
        <f t="shared" si="1"/>
        <v>Friday</v>
      </c>
      <c r="E34">
        <f t="shared" si="2"/>
        <v>1</v>
      </c>
      <c r="F34">
        <f>IF(E34=1,IF(B34&lt;=Sheet1!$D$10,1,0),0)</f>
        <v>0</v>
      </c>
    </row>
    <row r="35" spans="2:6" x14ac:dyDescent="0.3">
      <c r="B35" s="4">
        <f t="shared" si="3"/>
        <v>45647</v>
      </c>
      <c r="C35">
        <f t="shared" si="0"/>
        <v>7</v>
      </c>
      <c r="D35" t="str">
        <f t="shared" si="1"/>
        <v>Saturday</v>
      </c>
      <c r="E35">
        <f t="shared" si="2"/>
        <v>0</v>
      </c>
      <c r="F35">
        <f>IF(E35=1,IF(B35&lt;=Sheet1!$D$10,1,0),0)</f>
        <v>0</v>
      </c>
    </row>
    <row r="36" spans="2:6" x14ac:dyDescent="0.3">
      <c r="B36" s="4">
        <f t="shared" si="3"/>
        <v>45648</v>
      </c>
      <c r="C36">
        <f t="shared" si="0"/>
        <v>1</v>
      </c>
      <c r="D36" t="str">
        <f t="shared" si="1"/>
        <v>Sunday</v>
      </c>
      <c r="E36">
        <f t="shared" si="2"/>
        <v>0</v>
      </c>
      <c r="F36">
        <f>IF(E36=1,IF(B36&lt;=Sheet1!$D$10,1,0),0)</f>
        <v>0</v>
      </c>
    </row>
    <row r="37" spans="2:6" x14ac:dyDescent="0.3">
      <c r="B37" s="4">
        <f t="shared" si="3"/>
        <v>45649</v>
      </c>
      <c r="C37">
        <f t="shared" si="0"/>
        <v>2</v>
      </c>
      <c r="D37" t="str">
        <f t="shared" si="1"/>
        <v>Monday</v>
      </c>
      <c r="E37">
        <f t="shared" si="2"/>
        <v>1</v>
      </c>
      <c r="F37">
        <f>IF(E37=1,IF(B37&lt;=Sheet1!$D$10,1,0),0)</f>
        <v>0</v>
      </c>
    </row>
    <row r="38" spans="2:6" x14ac:dyDescent="0.3">
      <c r="B38" s="4">
        <f t="shared" si="3"/>
        <v>45650</v>
      </c>
      <c r="C38">
        <f t="shared" si="0"/>
        <v>3</v>
      </c>
      <c r="D38" t="str">
        <f t="shared" si="1"/>
        <v>Tuesday</v>
      </c>
      <c r="E38">
        <f t="shared" si="2"/>
        <v>1</v>
      </c>
      <c r="F38">
        <f>IF(E38=1,IF(B38&lt;=Sheet1!$D$10,1,0),0)</f>
        <v>0</v>
      </c>
    </row>
    <row r="39" spans="2:6" x14ac:dyDescent="0.3">
      <c r="B39" s="4">
        <f t="shared" si="3"/>
        <v>45651</v>
      </c>
      <c r="C39">
        <f t="shared" si="0"/>
        <v>4</v>
      </c>
      <c r="D39" t="str">
        <f t="shared" si="1"/>
        <v>Wednesday</v>
      </c>
      <c r="E39">
        <f t="shared" si="2"/>
        <v>1</v>
      </c>
      <c r="F39">
        <f>IF(E39=1,IF(B39&lt;=Sheet1!$D$10,1,0),0)</f>
        <v>0</v>
      </c>
    </row>
    <row r="40" spans="2:6" x14ac:dyDescent="0.3">
      <c r="B40" s="4">
        <f t="shared" si="3"/>
        <v>45652</v>
      </c>
      <c r="C40">
        <f t="shared" si="0"/>
        <v>5</v>
      </c>
      <c r="D40" t="str">
        <f t="shared" si="1"/>
        <v>Thursday</v>
      </c>
      <c r="E40">
        <f t="shared" si="2"/>
        <v>1</v>
      </c>
      <c r="F40">
        <f>IF(E40=1,IF(B40&lt;=Sheet1!$D$10,1,0),0)</f>
        <v>0</v>
      </c>
    </row>
    <row r="41" spans="2:6" x14ac:dyDescent="0.3">
      <c r="B41" s="4">
        <f t="shared" si="3"/>
        <v>45653</v>
      </c>
      <c r="C41">
        <f t="shared" si="0"/>
        <v>6</v>
      </c>
      <c r="D41" t="str">
        <f t="shared" si="1"/>
        <v>Friday</v>
      </c>
      <c r="E41">
        <f t="shared" si="2"/>
        <v>1</v>
      </c>
      <c r="F41">
        <f>IF(E41=1,IF(B41&lt;=Sheet1!$D$10,1,0),0)</f>
        <v>0</v>
      </c>
    </row>
    <row r="42" spans="2:6" x14ac:dyDescent="0.3">
      <c r="B42" s="4">
        <f t="shared" si="3"/>
        <v>45654</v>
      </c>
      <c r="C42">
        <f t="shared" si="0"/>
        <v>7</v>
      </c>
      <c r="D42" t="str">
        <f t="shared" si="1"/>
        <v>Saturday</v>
      </c>
      <c r="E42">
        <f t="shared" si="2"/>
        <v>0</v>
      </c>
      <c r="F42">
        <f>IF(E42=1,IF(B42&lt;=Sheet1!$D$10,1,0),0)</f>
        <v>0</v>
      </c>
    </row>
    <row r="43" spans="2:6" x14ac:dyDescent="0.3">
      <c r="B43" s="4">
        <f t="shared" si="3"/>
        <v>45655</v>
      </c>
      <c r="C43">
        <f t="shared" si="0"/>
        <v>1</v>
      </c>
      <c r="D43" t="str">
        <f t="shared" si="1"/>
        <v>Sunday</v>
      </c>
      <c r="E43">
        <f t="shared" si="2"/>
        <v>0</v>
      </c>
      <c r="F43">
        <f>IF(E43=1,IF(B43&lt;=Sheet1!$D$10,1,0),0)</f>
        <v>0</v>
      </c>
    </row>
    <row r="44" spans="2:6" x14ac:dyDescent="0.3">
      <c r="B44" s="4">
        <f t="shared" si="3"/>
        <v>45656</v>
      </c>
      <c r="C44">
        <f t="shared" si="0"/>
        <v>2</v>
      </c>
      <c r="D44" t="str">
        <f t="shared" si="1"/>
        <v>Monday</v>
      </c>
      <c r="E44">
        <f t="shared" si="2"/>
        <v>1</v>
      </c>
      <c r="F44">
        <f>IF(E44=1,IF(B44&lt;=Sheet1!$D$10,1,0),0)</f>
        <v>0</v>
      </c>
    </row>
    <row r="45" spans="2:6" x14ac:dyDescent="0.3">
      <c r="B45" s="4">
        <f t="shared" si="3"/>
        <v>45657</v>
      </c>
      <c r="C45">
        <f t="shared" si="0"/>
        <v>3</v>
      </c>
      <c r="D45" t="str">
        <f t="shared" si="1"/>
        <v>Tuesday</v>
      </c>
      <c r="E45">
        <f t="shared" si="2"/>
        <v>1</v>
      </c>
      <c r="F45">
        <f>IF(E45=1,IF(B45&lt;=Sheet1!$D$10,1,0),0)</f>
        <v>0</v>
      </c>
    </row>
    <row r="46" spans="2:6" x14ac:dyDescent="0.3">
      <c r="B46" s="4">
        <f t="shared" si="3"/>
        <v>45658</v>
      </c>
      <c r="C46">
        <f t="shared" si="0"/>
        <v>4</v>
      </c>
      <c r="D46" t="str">
        <f t="shared" si="1"/>
        <v>Wednesday</v>
      </c>
      <c r="E46">
        <f t="shared" si="2"/>
        <v>1</v>
      </c>
      <c r="F46">
        <f>IF(E46=1,IF(B46&lt;=Sheet1!$D$10,1,0),0)</f>
        <v>0</v>
      </c>
    </row>
    <row r="47" spans="2:6" x14ac:dyDescent="0.3">
      <c r="B47" s="4">
        <f t="shared" si="3"/>
        <v>45659</v>
      </c>
      <c r="C47">
        <f t="shared" si="0"/>
        <v>5</v>
      </c>
      <c r="D47" t="str">
        <f t="shared" si="1"/>
        <v>Thursday</v>
      </c>
      <c r="E47">
        <f t="shared" si="2"/>
        <v>1</v>
      </c>
      <c r="F47">
        <f>IF(E47=1,IF(B47&lt;=Sheet1!$D$10,1,0),0)</f>
        <v>0</v>
      </c>
    </row>
    <row r="48" spans="2:6" x14ac:dyDescent="0.3">
      <c r="B48" s="4">
        <f t="shared" si="3"/>
        <v>45660</v>
      </c>
      <c r="C48">
        <f t="shared" si="0"/>
        <v>6</v>
      </c>
      <c r="D48" t="str">
        <f t="shared" si="1"/>
        <v>Friday</v>
      </c>
      <c r="E48">
        <f t="shared" si="2"/>
        <v>1</v>
      </c>
      <c r="F48">
        <f>IF(E48=1,IF(B48&lt;=Sheet1!$D$10,1,0),0)</f>
        <v>0</v>
      </c>
    </row>
    <row r="49" spans="2:6" x14ac:dyDescent="0.3">
      <c r="B49" s="4">
        <f t="shared" si="3"/>
        <v>45661</v>
      </c>
      <c r="C49">
        <f t="shared" si="0"/>
        <v>7</v>
      </c>
      <c r="D49" t="str">
        <f t="shared" si="1"/>
        <v>Saturday</v>
      </c>
      <c r="E49">
        <f t="shared" si="2"/>
        <v>0</v>
      </c>
      <c r="F49">
        <f>IF(E49=1,IF(B49&lt;=Sheet1!$D$10,1,0),0)</f>
        <v>0</v>
      </c>
    </row>
    <row r="50" spans="2:6" x14ac:dyDescent="0.3">
      <c r="B50" s="4">
        <f t="shared" si="3"/>
        <v>45662</v>
      </c>
      <c r="C50">
        <f t="shared" si="0"/>
        <v>1</v>
      </c>
      <c r="D50" t="str">
        <f t="shared" si="1"/>
        <v>Sunday</v>
      </c>
      <c r="E50">
        <f t="shared" si="2"/>
        <v>0</v>
      </c>
      <c r="F50">
        <f>IF(E50=1,IF(B50&lt;=Sheet1!$D$10,1,0),0)</f>
        <v>0</v>
      </c>
    </row>
    <row r="51" spans="2:6" x14ac:dyDescent="0.3">
      <c r="B51" s="4">
        <f t="shared" si="3"/>
        <v>45663</v>
      </c>
      <c r="C51">
        <f t="shared" si="0"/>
        <v>2</v>
      </c>
      <c r="D51" t="str">
        <f t="shared" si="1"/>
        <v>Monday</v>
      </c>
      <c r="E51">
        <f t="shared" si="2"/>
        <v>1</v>
      </c>
      <c r="F51">
        <f>IF(E51=1,IF(B51&lt;=Sheet1!$D$10,1,0),0)</f>
        <v>0</v>
      </c>
    </row>
    <row r="52" spans="2:6" x14ac:dyDescent="0.3">
      <c r="B52" s="4">
        <f t="shared" si="3"/>
        <v>45664</v>
      </c>
      <c r="C52">
        <f t="shared" si="0"/>
        <v>3</v>
      </c>
      <c r="D52" t="str">
        <f t="shared" si="1"/>
        <v>Tuesday</v>
      </c>
      <c r="E52">
        <f t="shared" si="2"/>
        <v>1</v>
      </c>
      <c r="F52">
        <f>IF(E52=1,IF(B52&lt;=Sheet1!$D$10,1,0),0)</f>
        <v>0</v>
      </c>
    </row>
    <row r="53" spans="2:6" x14ac:dyDescent="0.3">
      <c r="B53" s="4">
        <f t="shared" si="3"/>
        <v>45665</v>
      </c>
      <c r="C53">
        <f t="shared" si="0"/>
        <v>4</v>
      </c>
      <c r="D53" t="str">
        <f t="shared" si="1"/>
        <v>Wednesday</v>
      </c>
      <c r="E53">
        <f t="shared" si="2"/>
        <v>1</v>
      </c>
      <c r="F53">
        <f>IF(E53=1,IF(B53&lt;=Sheet1!$D$10,1,0),0)</f>
        <v>0</v>
      </c>
    </row>
    <row r="54" spans="2:6" x14ac:dyDescent="0.3">
      <c r="B54" s="4">
        <f t="shared" si="3"/>
        <v>45666</v>
      </c>
      <c r="C54">
        <f t="shared" si="0"/>
        <v>5</v>
      </c>
      <c r="D54" t="str">
        <f t="shared" si="1"/>
        <v>Thursday</v>
      </c>
      <c r="E54">
        <f t="shared" si="2"/>
        <v>1</v>
      </c>
      <c r="F54">
        <f>IF(E54=1,IF(B54&lt;=Sheet1!$D$10,1,0),0)</f>
        <v>0</v>
      </c>
    </row>
    <row r="55" spans="2:6" x14ac:dyDescent="0.3">
      <c r="B55" s="4">
        <f t="shared" si="3"/>
        <v>45667</v>
      </c>
      <c r="C55">
        <f t="shared" si="0"/>
        <v>6</v>
      </c>
      <c r="D55" t="str">
        <f t="shared" si="1"/>
        <v>Friday</v>
      </c>
      <c r="E55">
        <f t="shared" si="2"/>
        <v>1</v>
      </c>
      <c r="F55">
        <f>IF(E55=1,IF(B55&lt;=Sheet1!$D$10,1,0),0)</f>
        <v>0</v>
      </c>
    </row>
    <row r="56" spans="2:6" x14ac:dyDescent="0.3">
      <c r="B56" s="4">
        <f t="shared" si="3"/>
        <v>45668</v>
      </c>
      <c r="C56">
        <f t="shared" si="0"/>
        <v>7</v>
      </c>
      <c r="D56" t="str">
        <f t="shared" si="1"/>
        <v>Saturday</v>
      </c>
      <c r="E56">
        <f t="shared" si="2"/>
        <v>0</v>
      </c>
      <c r="F56">
        <f>IF(E56=1,IF(B56&lt;=Sheet1!$D$10,1,0),0)</f>
        <v>0</v>
      </c>
    </row>
    <row r="57" spans="2:6" x14ac:dyDescent="0.3">
      <c r="B57" s="4">
        <f t="shared" si="3"/>
        <v>45669</v>
      </c>
      <c r="C57">
        <f t="shared" si="0"/>
        <v>1</v>
      </c>
      <c r="D57" t="str">
        <f t="shared" si="1"/>
        <v>Sunday</v>
      </c>
      <c r="E57">
        <f t="shared" si="2"/>
        <v>0</v>
      </c>
      <c r="F57">
        <f>IF(E57=1,IF(B57&lt;=Sheet1!$D$10,1,0),0)</f>
        <v>0</v>
      </c>
    </row>
    <row r="58" spans="2:6" x14ac:dyDescent="0.3">
      <c r="B58" s="4">
        <f t="shared" si="3"/>
        <v>45670</v>
      </c>
      <c r="C58">
        <f t="shared" si="0"/>
        <v>2</v>
      </c>
      <c r="D58" t="str">
        <f t="shared" si="1"/>
        <v>Monday</v>
      </c>
      <c r="E58">
        <f t="shared" si="2"/>
        <v>1</v>
      </c>
      <c r="F58">
        <f>IF(E58=1,IF(B58&lt;=Sheet1!$D$10,1,0),0)</f>
        <v>0</v>
      </c>
    </row>
    <row r="59" spans="2:6" x14ac:dyDescent="0.3">
      <c r="B59" s="4">
        <f t="shared" si="3"/>
        <v>45671</v>
      </c>
      <c r="C59">
        <f t="shared" si="0"/>
        <v>3</v>
      </c>
      <c r="D59" t="str">
        <f t="shared" si="1"/>
        <v>Tuesday</v>
      </c>
      <c r="E59">
        <f t="shared" si="2"/>
        <v>1</v>
      </c>
      <c r="F59">
        <f>IF(E59=1,IF(B59&lt;=Sheet1!$D$10,1,0),0)</f>
        <v>0</v>
      </c>
    </row>
    <row r="60" spans="2:6" x14ac:dyDescent="0.3">
      <c r="B60" s="4">
        <f t="shared" si="3"/>
        <v>45672</v>
      </c>
      <c r="C60">
        <f t="shared" si="0"/>
        <v>4</v>
      </c>
      <c r="D60" t="str">
        <f t="shared" si="1"/>
        <v>Wednesday</v>
      </c>
      <c r="E60">
        <f t="shared" si="2"/>
        <v>1</v>
      </c>
      <c r="F60">
        <f>IF(E60=1,IF(B60&lt;=Sheet1!$D$10,1,0),0)</f>
        <v>0</v>
      </c>
    </row>
    <row r="61" spans="2:6" x14ac:dyDescent="0.3">
      <c r="B61" s="4">
        <f t="shared" si="3"/>
        <v>45673</v>
      </c>
      <c r="C61">
        <f t="shared" si="0"/>
        <v>5</v>
      </c>
      <c r="D61" t="str">
        <f t="shared" si="1"/>
        <v>Thursday</v>
      </c>
      <c r="E61">
        <f t="shared" si="2"/>
        <v>1</v>
      </c>
      <c r="F61">
        <f>IF(E61=1,IF(B61&lt;=Sheet1!$D$10,1,0),0)</f>
        <v>0</v>
      </c>
    </row>
    <row r="62" spans="2:6" x14ac:dyDescent="0.3">
      <c r="B62" s="4">
        <f t="shared" si="3"/>
        <v>45674</v>
      </c>
      <c r="C62">
        <f t="shared" si="0"/>
        <v>6</v>
      </c>
      <c r="D62" t="str">
        <f t="shared" si="1"/>
        <v>Friday</v>
      </c>
      <c r="E62">
        <f t="shared" si="2"/>
        <v>1</v>
      </c>
      <c r="F62">
        <f>IF(E62=1,IF(B62&lt;=Sheet1!$D$10,1,0),0)</f>
        <v>0</v>
      </c>
    </row>
    <row r="63" spans="2:6" x14ac:dyDescent="0.3">
      <c r="B63" s="4">
        <f t="shared" si="3"/>
        <v>45675</v>
      </c>
      <c r="C63">
        <f t="shared" si="0"/>
        <v>7</v>
      </c>
      <c r="D63" t="str">
        <f t="shared" si="1"/>
        <v>Saturday</v>
      </c>
      <c r="E63">
        <f t="shared" si="2"/>
        <v>0</v>
      </c>
      <c r="F63">
        <f>IF(E63=1,IF(B63&lt;=Sheet1!$D$10,1,0),0)</f>
        <v>0</v>
      </c>
    </row>
    <row r="64" spans="2:6" x14ac:dyDescent="0.3">
      <c r="B64" s="4">
        <f t="shared" si="3"/>
        <v>45676</v>
      </c>
      <c r="C64">
        <f t="shared" si="0"/>
        <v>1</v>
      </c>
      <c r="D64" t="str">
        <f t="shared" si="1"/>
        <v>Sunday</v>
      </c>
      <c r="E64">
        <f t="shared" si="2"/>
        <v>0</v>
      </c>
      <c r="F64">
        <f>IF(E64=1,IF(B64&lt;=Sheet1!$D$10,1,0),0)</f>
        <v>0</v>
      </c>
    </row>
    <row r="65" spans="2:6" x14ac:dyDescent="0.3">
      <c r="B65" s="4">
        <f t="shared" si="3"/>
        <v>45677</v>
      </c>
      <c r="C65">
        <f t="shared" si="0"/>
        <v>2</v>
      </c>
      <c r="D65" t="str">
        <f t="shared" si="1"/>
        <v>Monday</v>
      </c>
      <c r="E65">
        <f t="shared" si="2"/>
        <v>1</v>
      </c>
      <c r="F65">
        <f>IF(E65=1,IF(B65&lt;=Sheet1!$D$10,1,0),0)</f>
        <v>0</v>
      </c>
    </row>
    <row r="66" spans="2:6" x14ac:dyDescent="0.3">
      <c r="B66" s="4">
        <f t="shared" si="3"/>
        <v>45678</v>
      </c>
      <c r="C66">
        <f t="shared" ref="C66:C129" si="4">WEEKDAY(B66)</f>
        <v>3</v>
      </c>
      <c r="D66" t="str">
        <f t="shared" ref="D66:D129" si="5">VLOOKUP(C66,I:J,2,FALSE)</f>
        <v>Tuesday</v>
      </c>
      <c r="E66">
        <f t="shared" ref="E66:E129" si="6">VLOOKUP(C66,I:K,3,FALSE)</f>
        <v>1</v>
      </c>
      <c r="F66">
        <f>IF(E66=1,IF(B66&lt;=Sheet1!$D$10,1,0),0)</f>
        <v>0</v>
      </c>
    </row>
    <row r="67" spans="2:6" x14ac:dyDescent="0.3">
      <c r="B67" s="4">
        <f t="shared" ref="B67:B130" si="7">B66+1</f>
        <v>45679</v>
      </c>
      <c r="C67">
        <f t="shared" si="4"/>
        <v>4</v>
      </c>
      <c r="D67" t="str">
        <f t="shared" si="5"/>
        <v>Wednesday</v>
      </c>
      <c r="E67">
        <f t="shared" si="6"/>
        <v>1</v>
      </c>
      <c r="F67">
        <f>IF(E67=1,IF(B67&lt;=Sheet1!$D$10,1,0),0)</f>
        <v>0</v>
      </c>
    </row>
    <row r="68" spans="2:6" x14ac:dyDescent="0.3">
      <c r="B68" s="4">
        <f t="shared" si="7"/>
        <v>45680</v>
      </c>
      <c r="C68">
        <f t="shared" si="4"/>
        <v>5</v>
      </c>
      <c r="D68" t="str">
        <f t="shared" si="5"/>
        <v>Thursday</v>
      </c>
      <c r="E68">
        <f t="shared" si="6"/>
        <v>1</v>
      </c>
      <c r="F68">
        <f>IF(E68=1,IF(B68&lt;=Sheet1!$D$10,1,0),0)</f>
        <v>0</v>
      </c>
    </row>
    <row r="69" spans="2:6" x14ac:dyDescent="0.3">
      <c r="B69" s="4">
        <f t="shared" si="7"/>
        <v>45681</v>
      </c>
      <c r="C69">
        <f t="shared" si="4"/>
        <v>6</v>
      </c>
      <c r="D69" t="str">
        <f t="shared" si="5"/>
        <v>Friday</v>
      </c>
      <c r="E69">
        <f t="shared" si="6"/>
        <v>1</v>
      </c>
      <c r="F69">
        <f>IF(E69=1,IF(B69&lt;=Sheet1!$D$10,1,0),0)</f>
        <v>0</v>
      </c>
    </row>
    <row r="70" spans="2:6" x14ac:dyDescent="0.3">
      <c r="B70" s="4">
        <f t="shared" si="7"/>
        <v>45682</v>
      </c>
      <c r="C70">
        <f t="shared" si="4"/>
        <v>7</v>
      </c>
      <c r="D70" t="str">
        <f t="shared" si="5"/>
        <v>Saturday</v>
      </c>
      <c r="E70">
        <f t="shared" si="6"/>
        <v>0</v>
      </c>
      <c r="F70">
        <f>IF(E70=1,IF(B70&lt;=Sheet1!$D$10,1,0),0)</f>
        <v>0</v>
      </c>
    </row>
    <row r="71" spans="2:6" x14ac:dyDescent="0.3">
      <c r="B71" s="4">
        <f t="shared" si="7"/>
        <v>45683</v>
      </c>
      <c r="C71">
        <f t="shared" si="4"/>
        <v>1</v>
      </c>
      <c r="D71" t="str">
        <f t="shared" si="5"/>
        <v>Sunday</v>
      </c>
      <c r="E71">
        <f t="shared" si="6"/>
        <v>0</v>
      </c>
      <c r="F71">
        <f>IF(E71=1,IF(B71&lt;=Sheet1!$D$10,1,0),0)</f>
        <v>0</v>
      </c>
    </row>
    <row r="72" spans="2:6" x14ac:dyDescent="0.3">
      <c r="B72" s="4">
        <f t="shared" si="7"/>
        <v>45684</v>
      </c>
      <c r="C72">
        <f t="shared" si="4"/>
        <v>2</v>
      </c>
      <c r="D72" t="str">
        <f t="shared" si="5"/>
        <v>Monday</v>
      </c>
      <c r="E72">
        <f t="shared" si="6"/>
        <v>1</v>
      </c>
      <c r="F72">
        <f>IF(E72=1,IF(B72&lt;=Sheet1!$D$10,1,0),0)</f>
        <v>0</v>
      </c>
    </row>
    <row r="73" spans="2:6" x14ac:dyDescent="0.3">
      <c r="B73" s="4">
        <f t="shared" si="7"/>
        <v>45685</v>
      </c>
      <c r="C73">
        <f t="shared" si="4"/>
        <v>3</v>
      </c>
      <c r="D73" t="str">
        <f t="shared" si="5"/>
        <v>Tuesday</v>
      </c>
      <c r="E73">
        <f t="shared" si="6"/>
        <v>1</v>
      </c>
      <c r="F73">
        <f>IF(E73=1,IF(B73&lt;=Sheet1!$D$10,1,0),0)</f>
        <v>0</v>
      </c>
    </row>
    <row r="74" spans="2:6" x14ac:dyDescent="0.3">
      <c r="B74" s="4">
        <f t="shared" si="7"/>
        <v>45686</v>
      </c>
      <c r="C74">
        <f t="shared" si="4"/>
        <v>4</v>
      </c>
      <c r="D74" t="str">
        <f t="shared" si="5"/>
        <v>Wednesday</v>
      </c>
      <c r="E74">
        <f t="shared" si="6"/>
        <v>1</v>
      </c>
      <c r="F74">
        <f>IF(E74=1,IF(B74&lt;=Sheet1!$D$10,1,0),0)</f>
        <v>0</v>
      </c>
    </row>
    <row r="75" spans="2:6" x14ac:dyDescent="0.3">
      <c r="B75" s="4">
        <f t="shared" si="7"/>
        <v>45687</v>
      </c>
      <c r="C75">
        <f t="shared" si="4"/>
        <v>5</v>
      </c>
      <c r="D75" t="str">
        <f t="shared" si="5"/>
        <v>Thursday</v>
      </c>
      <c r="E75">
        <f t="shared" si="6"/>
        <v>1</v>
      </c>
      <c r="F75">
        <f>IF(E75=1,IF(B75&lt;=Sheet1!$D$10,1,0),0)</f>
        <v>0</v>
      </c>
    </row>
    <row r="76" spans="2:6" x14ac:dyDescent="0.3">
      <c r="B76" s="4">
        <f t="shared" si="7"/>
        <v>45688</v>
      </c>
      <c r="C76">
        <f t="shared" si="4"/>
        <v>6</v>
      </c>
      <c r="D76" t="str">
        <f t="shared" si="5"/>
        <v>Friday</v>
      </c>
      <c r="E76">
        <f t="shared" si="6"/>
        <v>1</v>
      </c>
      <c r="F76">
        <f>IF(E76=1,IF(B76&lt;=Sheet1!$D$10,1,0),0)</f>
        <v>0</v>
      </c>
    </row>
    <row r="77" spans="2:6" x14ac:dyDescent="0.3">
      <c r="B77" s="4">
        <f t="shared" si="7"/>
        <v>45689</v>
      </c>
      <c r="C77">
        <f t="shared" si="4"/>
        <v>7</v>
      </c>
      <c r="D77" t="str">
        <f t="shared" si="5"/>
        <v>Saturday</v>
      </c>
      <c r="E77">
        <f t="shared" si="6"/>
        <v>0</v>
      </c>
      <c r="F77">
        <f>IF(E77=1,IF(B77&lt;=Sheet1!$D$10,1,0),0)</f>
        <v>0</v>
      </c>
    </row>
    <row r="78" spans="2:6" x14ac:dyDescent="0.3">
      <c r="B78" s="4">
        <f t="shared" si="7"/>
        <v>45690</v>
      </c>
      <c r="C78">
        <f t="shared" si="4"/>
        <v>1</v>
      </c>
      <c r="D78" t="str">
        <f t="shared" si="5"/>
        <v>Sunday</v>
      </c>
      <c r="E78">
        <f t="shared" si="6"/>
        <v>0</v>
      </c>
      <c r="F78">
        <f>IF(E78=1,IF(B78&lt;=Sheet1!$D$10,1,0),0)</f>
        <v>0</v>
      </c>
    </row>
    <row r="79" spans="2:6" x14ac:dyDescent="0.3">
      <c r="B79" s="4">
        <f t="shared" si="7"/>
        <v>45691</v>
      </c>
      <c r="C79">
        <f t="shared" si="4"/>
        <v>2</v>
      </c>
      <c r="D79" t="str">
        <f t="shared" si="5"/>
        <v>Monday</v>
      </c>
      <c r="E79">
        <f t="shared" si="6"/>
        <v>1</v>
      </c>
      <c r="F79">
        <f>IF(E79=1,IF(B79&lt;=Sheet1!$D$10,1,0),0)</f>
        <v>0</v>
      </c>
    </row>
    <row r="80" spans="2:6" x14ac:dyDescent="0.3">
      <c r="B80" s="4">
        <f t="shared" si="7"/>
        <v>45692</v>
      </c>
      <c r="C80">
        <f t="shared" si="4"/>
        <v>3</v>
      </c>
      <c r="D80" t="str">
        <f t="shared" si="5"/>
        <v>Tuesday</v>
      </c>
      <c r="E80">
        <f t="shared" si="6"/>
        <v>1</v>
      </c>
      <c r="F80">
        <f>IF(E80=1,IF(B80&lt;=Sheet1!$D$10,1,0),0)</f>
        <v>0</v>
      </c>
    </row>
    <row r="81" spans="2:6" x14ac:dyDescent="0.3">
      <c r="B81" s="4">
        <f t="shared" si="7"/>
        <v>45693</v>
      </c>
      <c r="C81">
        <f t="shared" si="4"/>
        <v>4</v>
      </c>
      <c r="D81" t="str">
        <f t="shared" si="5"/>
        <v>Wednesday</v>
      </c>
      <c r="E81">
        <f t="shared" si="6"/>
        <v>1</v>
      </c>
      <c r="F81">
        <f>IF(E81=1,IF(B81&lt;=Sheet1!$D$10,1,0),0)</f>
        <v>0</v>
      </c>
    </row>
    <row r="82" spans="2:6" x14ac:dyDescent="0.3">
      <c r="B82" s="4">
        <f t="shared" si="7"/>
        <v>45694</v>
      </c>
      <c r="C82">
        <f t="shared" si="4"/>
        <v>5</v>
      </c>
      <c r="D82" t="str">
        <f t="shared" si="5"/>
        <v>Thursday</v>
      </c>
      <c r="E82">
        <f t="shared" si="6"/>
        <v>1</v>
      </c>
      <c r="F82">
        <f>IF(E82=1,IF(B82&lt;=Sheet1!$D$10,1,0),0)</f>
        <v>0</v>
      </c>
    </row>
    <row r="83" spans="2:6" x14ac:dyDescent="0.3">
      <c r="B83" s="4">
        <f t="shared" si="7"/>
        <v>45695</v>
      </c>
      <c r="C83">
        <f t="shared" si="4"/>
        <v>6</v>
      </c>
      <c r="D83" t="str">
        <f t="shared" si="5"/>
        <v>Friday</v>
      </c>
      <c r="E83">
        <f t="shared" si="6"/>
        <v>1</v>
      </c>
      <c r="F83">
        <f>IF(E83=1,IF(B83&lt;=Sheet1!$D$10,1,0),0)</f>
        <v>0</v>
      </c>
    </row>
    <row r="84" spans="2:6" x14ac:dyDescent="0.3">
      <c r="B84" s="4">
        <f t="shared" si="7"/>
        <v>45696</v>
      </c>
      <c r="C84">
        <f t="shared" si="4"/>
        <v>7</v>
      </c>
      <c r="D84" t="str">
        <f t="shared" si="5"/>
        <v>Saturday</v>
      </c>
      <c r="E84">
        <f t="shared" si="6"/>
        <v>0</v>
      </c>
      <c r="F84">
        <f>IF(E84=1,IF(B84&lt;=Sheet1!$D$10,1,0),0)</f>
        <v>0</v>
      </c>
    </row>
    <row r="85" spans="2:6" x14ac:dyDescent="0.3">
      <c r="B85" s="4">
        <f t="shared" si="7"/>
        <v>45697</v>
      </c>
      <c r="C85">
        <f t="shared" si="4"/>
        <v>1</v>
      </c>
      <c r="D85" t="str">
        <f t="shared" si="5"/>
        <v>Sunday</v>
      </c>
      <c r="E85">
        <f t="shared" si="6"/>
        <v>0</v>
      </c>
      <c r="F85">
        <f>IF(E85=1,IF(B85&lt;=Sheet1!$D$10,1,0),0)</f>
        <v>0</v>
      </c>
    </row>
    <row r="86" spans="2:6" x14ac:dyDescent="0.3">
      <c r="B86" s="4">
        <f t="shared" si="7"/>
        <v>45698</v>
      </c>
      <c r="C86">
        <f t="shared" si="4"/>
        <v>2</v>
      </c>
      <c r="D86" t="str">
        <f t="shared" si="5"/>
        <v>Monday</v>
      </c>
      <c r="E86">
        <f t="shared" si="6"/>
        <v>1</v>
      </c>
      <c r="F86">
        <f>IF(E86=1,IF(B86&lt;=Sheet1!$D$10,1,0),0)</f>
        <v>0</v>
      </c>
    </row>
    <row r="87" spans="2:6" x14ac:dyDescent="0.3">
      <c r="B87" s="4">
        <f t="shared" si="7"/>
        <v>45699</v>
      </c>
      <c r="C87">
        <f t="shared" si="4"/>
        <v>3</v>
      </c>
      <c r="D87" t="str">
        <f t="shared" si="5"/>
        <v>Tuesday</v>
      </c>
      <c r="E87">
        <f t="shared" si="6"/>
        <v>1</v>
      </c>
      <c r="F87">
        <f>IF(E87=1,IF(B87&lt;=Sheet1!$D$10,1,0),0)</f>
        <v>0</v>
      </c>
    </row>
    <row r="88" spans="2:6" x14ac:dyDescent="0.3">
      <c r="B88" s="4">
        <f t="shared" si="7"/>
        <v>45700</v>
      </c>
      <c r="C88">
        <f t="shared" si="4"/>
        <v>4</v>
      </c>
      <c r="D88" t="str">
        <f t="shared" si="5"/>
        <v>Wednesday</v>
      </c>
      <c r="E88">
        <f t="shared" si="6"/>
        <v>1</v>
      </c>
      <c r="F88">
        <f>IF(E88=1,IF(B88&lt;=Sheet1!$D$10,1,0),0)</f>
        <v>0</v>
      </c>
    </row>
    <row r="89" spans="2:6" x14ac:dyDescent="0.3">
      <c r="B89" s="4">
        <f t="shared" si="7"/>
        <v>45701</v>
      </c>
      <c r="C89">
        <f t="shared" si="4"/>
        <v>5</v>
      </c>
      <c r="D89" t="str">
        <f t="shared" si="5"/>
        <v>Thursday</v>
      </c>
      <c r="E89">
        <f t="shared" si="6"/>
        <v>1</v>
      </c>
      <c r="F89">
        <f>IF(E89=1,IF(B89&lt;=Sheet1!$D$10,1,0),0)</f>
        <v>0</v>
      </c>
    </row>
    <row r="90" spans="2:6" x14ac:dyDescent="0.3">
      <c r="B90" s="4">
        <f t="shared" si="7"/>
        <v>45702</v>
      </c>
      <c r="C90">
        <f t="shared" si="4"/>
        <v>6</v>
      </c>
      <c r="D90" t="str">
        <f t="shared" si="5"/>
        <v>Friday</v>
      </c>
      <c r="E90">
        <f t="shared" si="6"/>
        <v>1</v>
      </c>
      <c r="F90">
        <f>IF(E90=1,IF(B90&lt;=Sheet1!$D$10,1,0),0)</f>
        <v>0</v>
      </c>
    </row>
    <row r="91" spans="2:6" x14ac:dyDescent="0.3">
      <c r="B91" s="4">
        <f t="shared" si="7"/>
        <v>45703</v>
      </c>
      <c r="C91">
        <f t="shared" si="4"/>
        <v>7</v>
      </c>
      <c r="D91" t="str">
        <f t="shared" si="5"/>
        <v>Saturday</v>
      </c>
      <c r="E91">
        <f t="shared" si="6"/>
        <v>0</v>
      </c>
      <c r="F91">
        <f>IF(E91=1,IF(B91&lt;=Sheet1!$D$10,1,0),0)</f>
        <v>0</v>
      </c>
    </row>
    <row r="92" spans="2:6" x14ac:dyDescent="0.3">
      <c r="B92" s="4">
        <f t="shared" si="7"/>
        <v>45704</v>
      </c>
      <c r="C92">
        <f t="shared" si="4"/>
        <v>1</v>
      </c>
      <c r="D92" t="str">
        <f t="shared" si="5"/>
        <v>Sunday</v>
      </c>
      <c r="E92">
        <f t="shared" si="6"/>
        <v>0</v>
      </c>
      <c r="F92">
        <f>IF(E92=1,IF(B92&lt;=Sheet1!$D$10,1,0),0)</f>
        <v>0</v>
      </c>
    </row>
    <row r="93" spans="2:6" x14ac:dyDescent="0.3">
      <c r="B93" s="4">
        <f t="shared" si="7"/>
        <v>45705</v>
      </c>
      <c r="C93">
        <f t="shared" si="4"/>
        <v>2</v>
      </c>
      <c r="D93" t="str">
        <f t="shared" si="5"/>
        <v>Monday</v>
      </c>
      <c r="E93">
        <f t="shared" si="6"/>
        <v>1</v>
      </c>
      <c r="F93">
        <f>IF(E93=1,IF(B93&lt;=Sheet1!$D$10,1,0),0)</f>
        <v>0</v>
      </c>
    </row>
    <row r="94" spans="2:6" x14ac:dyDescent="0.3">
      <c r="B94" s="4">
        <f t="shared" si="7"/>
        <v>45706</v>
      </c>
      <c r="C94">
        <f t="shared" si="4"/>
        <v>3</v>
      </c>
      <c r="D94" t="str">
        <f t="shared" si="5"/>
        <v>Tuesday</v>
      </c>
      <c r="E94">
        <f t="shared" si="6"/>
        <v>1</v>
      </c>
      <c r="F94">
        <f>IF(E94=1,IF(B94&lt;=Sheet1!$D$10,1,0),0)</f>
        <v>0</v>
      </c>
    </row>
    <row r="95" spans="2:6" x14ac:dyDescent="0.3">
      <c r="B95" s="4">
        <f t="shared" si="7"/>
        <v>45707</v>
      </c>
      <c r="C95">
        <f t="shared" si="4"/>
        <v>4</v>
      </c>
      <c r="D95" t="str">
        <f t="shared" si="5"/>
        <v>Wednesday</v>
      </c>
      <c r="E95">
        <f t="shared" si="6"/>
        <v>1</v>
      </c>
      <c r="F95">
        <f>IF(E95=1,IF(B95&lt;=Sheet1!$D$10,1,0),0)</f>
        <v>0</v>
      </c>
    </row>
    <row r="96" spans="2:6" x14ac:dyDescent="0.3">
      <c r="B96" s="4">
        <f t="shared" si="7"/>
        <v>45708</v>
      </c>
      <c r="C96">
        <f t="shared" si="4"/>
        <v>5</v>
      </c>
      <c r="D96" t="str">
        <f t="shared" si="5"/>
        <v>Thursday</v>
      </c>
      <c r="E96">
        <f t="shared" si="6"/>
        <v>1</v>
      </c>
      <c r="F96">
        <f>IF(E96=1,IF(B96&lt;=Sheet1!$D$10,1,0),0)</f>
        <v>0</v>
      </c>
    </row>
    <row r="97" spans="2:6" x14ac:dyDescent="0.3">
      <c r="B97" s="4">
        <f t="shared" si="7"/>
        <v>45709</v>
      </c>
      <c r="C97">
        <f t="shared" si="4"/>
        <v>6</v>
      </c>
      <c r="D97" t="str">
        <f t="shared" si="5"/>
        <v>Friday</v>
      </c>
      <c r="E97">
        <f t="shared" si="6"/>
        <v>1</v>
      </c>
      <c r="F97">
        <f>IF(E97=1,IF(B97&lt;=Sheet1!$D$10,1,0),0)</f>
        <v>0</v>
      </c>
    </row>
    <row r="98" spans="2:6" x14ac:dyDescent="0.3">
      <c r="B98" s="4">
        <f t="shared" si="7"/>
        <v>45710</v>
      </c>
      <c r="C98">
        <f t="shared" si="4"/>
        <v>7</v>
      </c>
      <c r="D98" t="str">
        <f t="shared" si="5"/>
        <v>Saturday</v>
      </c>
      <c r="E98">
        <f t="shared" si="6"/>
        <v>0</v>
      </c>
      <c r="F98">
        <f>IF(E98=1,IF(B98&lt;=Sheet1!$D$10,1,0),0)</f>
        <v>0</v>
      </c>
    </row>
    <row r="99" spans="2:6" x14ac:dyDescent="0.3">
      <c r="B99" s="4">
        <f t="shared" si="7"/>
        <v>45711</v>
      </c>
      <c r="C99">
        <f t="shared" si="4"/>
        <v>1</v>
      </c>
      <c r="D99" t="str">
        <f t="shared" si="5"/>
        <v>Sunday</v>
      </c>
      <c r="E99">
        <f t="shared" si="6"/>
        <v>0</v>
      </c>
      <c r="F99">
        <f>IF(E99=1,IF(B99&lt;=Sheet1!$D$10,1,0),0)</f>
        <v>0</v>
      </c>
    </row>
    <row r="100" spans="2:6" x14ac:dyDescent="0.3">
      <c r="B100" s="4">
        <f t="shared" si="7"/>
        <v>45712</v>
      </c>
      <c r="C100">
        <f t="shared" si="4"/>
        <v>2</v>
      </c>
      <c r="D100" t="str">
        <f t="shared" si="5"/>
        <v>Monday</v>
      </c>
      <c r="E100">
        <f t="shared" si="6"/>
        <v>1</v>
      </c>
      <c r="F100">
        <f>IF(E100=1,IF(B100&lt;=Sheet1!$D$10,1,0),0)</f>
        <v>0</v>
      </c>
    </row>
    <row r="101" spans="2:6" x14ac:dyDescent="0.3">
      <c r="B101" s="4">
        <f t="shared" si="7"/>
        <v>45713</v>
      </c>
      <c r="C101">
        <f t="shared" si="4"/>
        <v>3</v>
      </c>
      <c r="D101" t="str">
        <f t="shared" si="5"/>
        <v>Tuesday</v>
      </c>
      <c r="E101">
        <f t="shared" si="6"/>
        <v>1</v>
      </c>
      <c r="F101">
        <f>IF(E101=1,IF(B101&lt;=Sheet1!$D$10,1,0),0)</f>
        <v>0</v>
      </c>
    </row>
    <row r="102" spans="2:6" x14ac:dyDescent="0.3">
      <c r="B102" s="4">
        <f t="shared" si="7"/>
        <v>45714</v>
      </c>
      <c r="C102">
        <f t="shared" si="4"/>
        <v>4</v>
      </c>
      <c r="D102" t="str">
        <f t="shared" si="5"/>
        <v>Wednesday</v>
      </c>
      <c r="E102">
        <f t="shared" si="6"/>
        <v>1</v>
      </c>
      <c r="F102">
        <f>IF(E102=1,IF(B102&lt;=Sheet1!$D$10,1,0),0)</f>
        <v>0</v>
      </c>
    </row>
    <row r="103" spans="2:6" x14ac:dyDescent="0.3">
      <c r="B103" s="4">
        <f t="shared" si="7"/>
        <v>45715</v>
      </c>
      <c r="C103">
        <f t="shared" si="4"/>
        <v>5</v>
      </c>
      <c r="D103" t="str">
        <f t="shared" si="5"/>
        <v>Thursday</v>
      </c>
      <c r="E103">
        <f t="shared" si="6"/>
        <v>1</v>
      </c>
      <c r="F103">
        <f>IF(E103=1,IF(B103&lt;=Sheet1!$D$10,1,0),0)</f>
        <v>0</v>
      </c>
    </row>
    <row r="104" spans="2:6" x14ac:dyDescent="0.3">
      <c r="B104" s="4">
        <f t="shared" si="7"/>
        <v>45716</v>
      </c>
      <c r="C104">
        <f t="shared" si="4"/>
        <v>6</v>
      </c>
      <c r="D104" t="str">
        <f t="shared" si="5"/>
        <v>Friday</v>
      </c>
      <c r="E104">
        <f t="shared" si="6"/>
        <v>1</v>
      </c>
      <c r="F104">
        <f>IF(E104=1,IF(B104&lt;=Sheet1!$D$10,1,0),0)</f>
        <v>0</v>
      </c>
    </row>
    <row r="105" spans="2:6" x14ac:dyDescent="0.3">
      <c r="B105" s="4">
        <f t="shared" si="7"/>
        <v>45717</v>
      </c>
      <c r="C105">
        <f t="shared" si="4"/>
        <v>7</v>
      </c>
      <c r="D105" t="str">
        <f t="shared" si="5"/>
        <v>Saturday</v>
      </c>
      <c r="E105">
        <f t="shared" si="6"/>
        <v>0</v>
      </c>
      <c r="F105">
        <f>IF(E105=1,IF(B105&lt;=Sheet1!$D$10,1,0),0)</f>
        <v>0</v>
      </c>
    </row>
    <row r="106" spans="2:6" x14ac:dyDescent="0.3">
      <c r="B106" s="4">
        <f t="shared" si="7"/>
        <v>45718</v>
      </c>
      <c r="C106">
        <f t="shared" si="4"/>
        <v>1</v>
      </c>
      <c r="D106" t="str">
        <f t="shared" si="5"/>
        <v>Sunday</v>
      </c>
      <c r="E106">
        <f t="shared" si="6"/>
        <v>0</v>
      </c>
      <c r="F106">
        <f>IF(E106=1,IF(B106&lt;=Sheet1!$D$10,1,0),0)</f>
        <v>0</v>
      </c>
    </row>
    <row r="107" spans="2:6" x14ac:dyDescent="0.3">
      <c r="B107" s="4">
        <f t="shared" si="7"/>
        <v>45719</v>
      </c>
      <c r="C107">
        <f t="shared" si="4"/>
        <v>2</v>
      </c>
      <c r="D107" t="str">
        <f t="shared" si="5"/>
        <v>Monday</v>
      </c>
      <c r="E107">
        <f t="shared" si="6"/>
        <v>1</v>
      </c>
      <c r="F107">
        <f>IF(E107=1,IF(B107&lt;=Sheet1!$D$10,1,0),0)</f>
        <v>0</v>
      </c>
    </row>
    <row r="108" spans="2:6" x14ac:dyDescent="0.3">
      <c r="B108" s="4">
        <f t="shared" si="7"/>
        <v>45720</v>
      </c>
      <c r="C108">
        <f t="shared" si="4"/>
        <v>3</v>
      </c>
      <c r="D108" t="str">
        <f t="shared" si="5"/>
        <v>Tuesday</v>
      </c>
      <c r="E108">
        <f t="shared" si="6"/>
        <v>1</v>
      </c>
      <c r="F108">
        <f>IF(E108=1,IF(B108&lt;=Sheet1!$D$10,1,0),0)</f>
        <v>0</v>
      </c>
    </row>
    <row r="109" spans="2:6" x14ac:dyDescent="0.3">
      <c r="B109" s="4">
        <f t="shared" si="7"/>
        <v>45721</v>
      </c>
      <c r="C109">
        <f t="shared" si="4"/>
        <v>4</v>
      </c>
      <c r="D109" t="str">
        <f t="shared" si="5"/>
        <v>Wednesday</v>
      </c>
      <c r="E109">
        <f t="shared" si="6"/>
        <v>1</v>
      </c>
      <c r="F109">
        <f>IF(E109=1,IF(B109&lt;=Sheet1!$D$10,1,0),0)</f>
        <v>0</v>
      </c>
    </row>
    <row r="110" spans="2:6" x14ac:dyDescent="0.3">
      <c r="B110" s="4">
        <f t="shared" si="7"/>
        <v>45722</v>
      </c>
      <c r="C110">
        <f t="shared" si="4"/>
        <v>5</v>
      </c>
      <c r="D110" t="str">
        <f t="shared" si="5"/>
        <v>Thursday</v>
      </c>
      <c r="E110">
        <f t="shared" si="6"/>
        <v>1</v>
      </c>
      <c r="F110">
        <f>IF(E110=1,IF(B110&lt;=Sheet1!$D$10,1,0),0)</f>
        <v>0</v>
      </c>
    </row>
    <row r="111" spans="2:6" x14ac:dyDescent="0.3">
      <c r="B111" s="4">
        <f t="shared" si="7"/>
        <v>45723</v>
      </c>
      <c r="C111">
        <f t="shared" si="4"/>
        <v>6</v>
      </c>
      <c r="D111" t="str">
        <f t="shared" si="5"/>
        <v>Friday</v>
      </c>
      <c r="E111">
        <f t="shared" si="6"/>
        <v>1</v>
      </c>
      <c r="F111">
        <f>IF(E111=1,IF(B111&lt;=Sheet1!$D$10,1,0),0)</f>
        <v>0</v>
      </c>
    </row>
    <row r="112" spans="2:6" x14ac:dyDescent="0.3">
      <c r="B112" s="4">
        <f t="shared" si="7"/>
        <v>45724</v>
      </c>
      <c r="C112">
        <f t="shared" si="4"/>
        <v>7</v>
      </c>
      <c r="D112" t="str">
        <f t="shared" si="5"/>
        <v>Saturday</v>
      </c>
      <c r="E112">
        <f t="shared" si="6"/>
        <v>0</v>
      </c>
      <c r="F112">
        <f>IF(E112=1,IF(B112&lt;=Sheet1!$D$10,1,0),0)</f>
        <v>0</v>
      </c>
    </row>
    <row r="113" spans="2:6" x14ac:dyDescent="0.3">
      <c r="B113" s="4">
        <f t="shared" si="7"/>
        <v>45725</v>
      </c>
      <c r="C113">
        <f t="shared" si="4"/>
        <v>1</v>
      </c>
      <c r="D113" t="str">
        <f t="shared" si="5"/>
        <v>Sunday</v>
      </c>
      <c r="E113">
        <f t="shared" si="6"/>
        <v>0</v>
      </c>
      <c r="F113">
        <f>IF(E113=1,IF(B113&lt;=Sheet1!$D$10,1,0),0)</f>
        <v>0</v>
      </c>
    </row>
    <row r="114" spans="2:6" x14ac:dyDescent="0.3">
      <c r="B114" s="4">
        <f t="shared" si="7"/>
        <v>45726</v>
      </c>
      <c r="C114">
        <f t="shared" si="4"/>
        <v>2</v>
      </c>
      <c r="D114" t="str">
        <f t="shared" si="5"/>
        <v>Monday</v>
      </c>
      <c r="E114">
        <f t="shared" si="6"/>
        <v>1</v>
      </c>
      <c r="F114">
        <f>IF(E114=1,IF(B114&lt;=Sheet1!$D$10,1,0),0)</f>
        <v>0</v>
      </c>
    </row>
    <row r="115" spans="2:6" x14ac:dyDescent="0.3">
      <c r="B115" s="4">
        <f t="shared" si="7"/>
        <v>45727</v>
      </c>
      <c r="C115">
        <f t="shared" si="4"/>
        <v>3</v>
      </c>
      <c r="D115" t="str">
        <f t="shared" si="5"/>
        <v>Tuesday</v>
      </c>
      <c r="E115">
        <f t="shared" si="6"/>
        <v>1</v>
      </c>
      <c r="F115">
        <f>IF(E115=1,IF(B115&lt;=Sheet1!$D$10,1,0),0)</f>
        <v>0</v>
      </c>
    </row>
    <row r="116" spans="2:6" x14ac:dyDescent="0.3">
      <c r="B116" s="4">
        <f t="shared" si="7"/>
        <v>45728</v>
      </c>
      <c r="C116">
        <f t="shared" si="4"/>
        <v>4</v>
      </c>
      <c r="D116" t="str">
        <f t="shared" si="5"/>
        <v>Wednesday</v>
      </c>
      <c r="E116">
        <f t="shared" si="6"/>
        <v>1</v>
      </c>
      <c r="F116">
        <f>IF(E116=1,IF(B116&lt;=Sheet1!$D$10,1,0),0)</f>
        <v>0</v>
      </c>
    </row>
    <row r="117" spans="2:6" x14ac:dyDescent="0.3">
      <c r="B117" s="4">
        <f t="shared" si="7"/>
        <v>45729</v>
      </c>
      <c r="C117">
        <f t="shared" si="4"/>
        <v>5</v>
      </c>
      <c r="D117" t="str">
        <f t="shared" si="5"/>
        <v>Thursday</v>
      </c>
      <c r="E117">
        <f t="shared" si="6"/>
        <v>1</v>
      </c>
      <c r="F117">
        <f>IF(E117=1,IF(B117&lt;=Sheet1!$D$10,1,0),0)</f>
        <v>0</v>
      </c>
    </row>
    <row r="118" spans="2:6" x14ac:dyDescent="0.3">
      <c r="B118" s="4">
        <f t="shared" si="7"/>
        <v>45730</v>
      </c>
      <c r="C118">
        <f t="shared" si="4"/>
        <v>6</v>
      </c>
      <c r="D118" t="str">
        <f t="shared" si="5"/>
        <v>Friday</v>
      </c>
      <c r="E118">
        <f t="shared" si="6"/>
        <v>1</v>
      </c>
      <c r="F118">
        <f>IF(E118=1,IF(B118&lt;=Sheet1!$D$10,1,0),0)</f>
        <v>0</v>
      </c>
    </row>
    <row r="119" spans="2:6" x14ac:dyDescent="0.3">
      <c r="B119" s="4">
        <f t="shared" si="7"/>
        <v>45731</v>
      </c>
      <c r="C119">
        <f t="shared" si="4"/>
        <v>7</v>
      </c>
      <c r="D119" t="str">
        <f t="shared" si="5"/>
        <v>Saturday</v>
      </c>
      <c r="E119">
        <f t="shared" si="6"/>
        <v>0</v>
      </c>
      <c r="F119">
        <f>IF(E119=1,IF(B119&lt;=Sheet1!$D$10,1,0),0)</f>
        <v>0</v>
      </c>
    </row>
    <row r="120" spans="2:6" x14ac:dyDescent="0.3">
      <c r="B120" s="4">
        <f t="shared" si="7"/>
        <v>45732</v>
      </c>
      <c r="C120">
        <f t="shared" si="4"/>
        <v>1</v>
      </c>
      <c r="D120" t="str">
        <f t="shared" si="5"/>
        <v>Sunday</v>
      </c>
      <c r="E120">
        <f t="shared" si="6"/>
        <v>0</v>
      </c>
      <c r="F120">
        <f>IF(E120=1,IF(B120&lt;=Sheet1!$D$10,1,0),0)</f>
        <v>0</v>
      </c>
    </row>
    <row r="121" spans="2:6" x14ac:dyDescent="0.3">
      <c r="B121" s="4">
        <f t="shared" si="7"/>
        <v>45733</v>
      </c>
      <c r="C121">
        <f t="shared" si="4"/>
        <v>2</v>
      </c>
      <c r="D121" t="str">
        <f t="shared" si="5"/>
        <v>Monday</v>
      </c>
      <c r="E121">
        <f t="shared" si="6"/>
        <v>1</v>
      </c>
      <c r="F121">
        <f>IF(E121=1,IF(B121&lt;=Sheet1!$D$10,1,0),0)</f>
        <v>0</v>
      </c>
    </row>
    <row r="122" spans="2:6" x14ac:dyDescent="0.3">
      <c r="B122" s="4">
        <f t="shared" si="7"/>
        <v>45734</v>
      </c>
      <c r="C122">
        <f t="shared" si="4"/>
        <v>3</v>
      </c>
      <c r="D122" t="str">
        <f t="shared" si="5"/>
        <v>Tuesday</v>
      </c>
      <c r="E122">
        <f t="shared" si="6"/>
        <v>1</v>
      </c>
      <c r="F122">
        <f>IF(E122=1,IF(B122&lt;=Sheet1!$D$10,1,0),0)</f>
        <v>0</v>
      </c>
    </row>
    <row r="123" spans="2:6" x14ac:dyDescent="0.3">
      <c r="B123" s="4">
        <f t="shared" si="7"/>
        <v>45735</v>
      </c>
      <c r="C123">
        <f t="shared" si="4"/>
        <v>4</v>
      </c>
      <c r="D123" t="str">
        <f t="shared" si="5"/>
        <v>Wednesday</v>
      </c>
      <c r="E123">
        <f t="shared" si="6"/>
        <v>1</v>
      </c>
      <c r="F123">
        <f>IF(E123=1,IF(B123&lt;=Sheet1!$D$10,1,0),0)</f>
        <v>0</v>
      </c>
    </row>
    <row r="124" spans="2:6" x14ac:dyDescent="0.3">
      <c r="B124" s="4">
        <f t="shared" si="7"/>
        <v>45736</v>
      </c>
      <c r="C124">
        <f t="shared" si="4"/>
        <v>5</v>
      </c>
      <c r="D124" t="str">
        <f t="shared" si="5"/>
        <v>Thursday</v>
      </c>
      <c r="E124">
        <f t="shared" si="6"/>
        <v>1</v>
      </c>
      <c r="F124">
        <f>IF(E124=1,IF(B124&lt;=Sheet1!$D$10,1,0),0)</f>
        <v>0</v>
      </c>
    </row>
    <row r="125" spans="2:6" x14ac:dyDescent="0.3">
      <c r="B125" s="4">
        <f t="shared" si="7"/>
        <v>45737</v>
      </c>
      <c r="C125">
        <f t="shared" si="4"/>
        <v>6</v>
      </c>
      <c r="D125" t="str">
        <f t="shared" si="5"/>
        <v>Friday</v>
      </c>
      <c r="E125">
        <f t="shared" si="6"/>
        <v>1</v>
      </c>
      <c r="F125">
        <f>IF(E125=1,IF(B125&lt;=Sheet1!$D$10,1,0),0)</f>
        <v>0</v>
      </c>
    </row>
    <row r="126" spans="2:6" x14ac:dyDescent="0.3">
      <c r="B126" s="4">
        <f t="shared" si="7"/>
        <v>45738</v>
      </c>
      <c r="C126">
        <f t="shared" si="4"/>
        <v>7</v>
      </c>
      <c r="D126" t="str">
        <f t="shared" si="5"/>
        <v>Saturday</v>
      </c>
      <c r="E126">
        <f t="shared" si="6"/>
        <v>0</v>
      </c>
      <c r="F126">
        <f>IF(E126=1,IF(B126&lt;=Sheet1!$D$10,1,0),0)</f>
        <v>0</v>
      </c>
    </row>
    <row r="127" spans="2:6" x14ac:dyDescent="0.3">
      <c r="B127" s="4">
        <f t="shared" si="7"/>
        <v>45739</v>
      </c>
      <c r="C127">
        <f t="shared" si="4"/>
        <v>1</v>
      </c>
      <c r="D127" t="str">
        <f t="shared" si="5"/>
        <v>Sunday</v>
      </c>
      <c r="E127">
        <f t="shared" si="6"/>
        <v>0</v>
      </c>
      <c r="F127">
        <f>IF(E127=1,IF(B127&lt;=Sheet1!$D$10,1,0),0)</f>
        <v>0</v>
      </c>
    </row>
    <row r="128" spans="2:6" x14ac:dyDescent="0.3">
      <c r="B128" s="4">
        <f t="shared" si="7"/>
        <v>45740</v>
      </c>
      <c r="C128">
        <f t="shared" si="4"/>
        <v>2</v>
      </c>
      <c r="D128" t="str">
        <f t="shared" si="5"/>
        <v>Monday</v>
      </c>
      <c r="E128">
        <f t="shared" si="6"/>
        <v>1</v>
      </c>
      <c r="F128">
        <f>IF(E128=1,IF(B128&lt;=Sheet1!$D$10,1,0),0)</f>
        <v>0</v>
      </c>
    </row>
    <row r="129" spans="2:6" x14ac:dyDescent="0.3">
      <c r="B129" s="4">
        <f t="shared" si="7"/>
        <v>45741</v>
      </c>
      <c r="C129">
        <f t="shared" si="4"/>
        <v>3</v>
      </c>
      <c r="D129" t="str">
        <f t="shared" si="5"/>
        <v>Tuesday</v>
      </c>
      <c r="E129">
        <f t="shared" si="6"/>
        <v>1</v>
      </c>
      <c r="F129">
        <f>IF(E129=1,IF(B129&lt;=Sheet1!$D$10,1,0),0)</f>
        <v>0</v>
      </c>
    </row>
    <row r="130" spans="2:6" x14ac:dyDescent="0.3">
      <c r="B130" s="4">
        <f t="shared" si="7"/>
        <v>45742</v>
      </c>
      <c r="C130">
        <f t="shared" ref="C130:C180" si="8">WEEKDAY(B130)</f>
        <v>4</v>
      </c>
      <c r="D130" t="str">
        <f t="shared" ref="D130:D180" si="9">VLOOKUP(C130,I:J,2,FALSE)</f>
        <v>Wednesday</v>
      </c>
      <c r="E130">
        <f t="shared" ref="E130:E180" si="10">VLOOKUP(C130,I:K,3,FALSE)</f>
        <v>1</v>
      </c>
      <c r="F130">
        <f>IF(E130=1,IF(B130&lt;=Sheet1!$D$10,1,0),0)</f>
        <v>0</v>
      </c>
    </row>
    <row r="131" spans="2:6" x14ac:dyDescent="0.3">
      <c r="B131" s="4">
        <f t="shared" ref="B131:B180" si="11">B130+1</f>
        <v>45743</v>
      </c>
      <c r="C131">
        <f t="shared" si="8"/>
        <v>5</v>
      </c>
      <c r="D131" t="str">
        <f t="shared" si="9"/>
        <v>Thursday</v>
      </c>
      <c r="E131">
        <f t="shared" si="10"/>
        <v>1</v>
      </c>
      <c r="F131">
        <f>IF(E131=1,IF(B131&lt;=Sheet1!$D$10,1,0),0)</f>
        <v>0</v>
      </c>
    </row>
    <row r="132" spans="2:6" x14ac:dyDescent="0.3">
      <c r="B132" s="4">
        <f t="shared" si="11"/>
        <v>45744</v>
      </c>
      <c r="C132">
        <f t="shared" si="8"/>
        <v>6</v>
      </c>
      <c r="D132" t="str">
        <f t="shared" si="9"/>
        <v>Friday</v>
      </c>
      <c r="E132">
        <f t="shared" si="10"/>
        <v>1</v>
      </c>
      <c r="F132">
        <f>IF(E132=1,IF(B132&lt;=Sheet1!$D$10,1,0),0)</f>
        <v>0</v>
      </c>
    </row>
    <row r="133" spans="2:6" x14ac:dyDescent="0.3">
      <c r="B133" s="4">
        <f t="shared" si="11"/>
        <v>45745</v>
      </c>
      <c r="C133">
        <f t="shared" si="8"/>
        <v>7</v>
      </c>
      <c r="D133" t="str">
        <f t="shared" si="9"/>
        <v>Saturday</v>
      </c>
      <c r="E133">
        <f t="shared" si="10"/>
        <v>0</v>
      </c>
      <c r="F133">
        <f>IF(E133=1,IF(B133&lt;=Sheet1!$D$10,1,0),0)</f>
        <v>0</v>
      </c>
    </row>
    <row r="134" spans="2:6" x14ac:dyDescent="0.3">
      <c r="B134" s="4">
        <f t="shared" si="11"/>
        <v>45746</v>
      </c>
      <c r="C134">
        <f t="shared" si="8"/>
        <v>1</v>
      </c>
      <c r="D134" t="str">
        <f t="shared" si="9"/>
        <v>Sunday</v>
      </c>
      <c r="E134">
        <f t="shared" si="10"/>
        <v>0</v>
      </c>
      <c r="F134">
        <f>IF(E134=1,IF(B134&lt;=Sheet1!$D$10,1,0),0)</f>
        <v>0</v>
      </c>
    </row>
    <row r="135" spans="2:6" x14ac:dyDescent="0.3">
      <c r="B135" s="4">
        <f t="shared" si="11"/>
        <v>45747</v>
      </c>
      <c r="C135">
        <f t="shared" si="8"/>
        <v>2</v>
      </c>
      <c r="D135" t="str">
        <f t="shared" si="9"/>
        <v>Monday</v>
      </c>
      <c r="E135">
        <f t="shared" si="10"/>
        <v>1</v>
      </c>
      <c r="F135">
        <f>IF(E135=1,IF(B135&lt;=Sheet1!$D$10,1,0),0)</f>
        <v>0</v>
      </c>
    </row>
    <row r="136" spans="2:6" x14ac:dyDescent="0.3">
      <c r="B136" s="4">
        <f t="shared" si="11"/>
        <v>45748</v>
      </c>
      <c r="C136">
        <f t="shared" si="8"/>
        <v>3</v>
      </c>
      <c r="D136" t="str">
        <f t="shared" si="9"/>
        <v>Tuesday</v>
      </c>
      <c r="E136">
        <f t="shared" si="10"/>
        <v>1</v>
      </c>
      <c r="F136">
        <f>IF(E136=1,IF(B136&lt;=Sheet1!$D$10,1,0),0)</f>
        <v>0</v>
      </c>
    </row>
    <row r="137" spans="2:6" x14ac:dyDescent="0.3">
      <c r="B137" s="4">
        <f t="shared" si="11"/>
        <v>45749</v>
      </c>
      <c r="C137">
        <f t="shared" si="8"/>
        <v>4</v>
      </c>
      <c r="D137" t="str">
        <f t="shared" si="9"/>
        <v>Wednesday</v>
      </c>
      <c r="E137">
        <f t="shared" si="10"/>
        <v>1</v>
      </c>
      <c r="F137">
        <f>IF(E137=1,IF(B137&lt;=Sheet1!$D$10,1,0),0)</f>
        <v>0</v>
      </c>
    </row>
    <row r="138" spans="2:6" x14ac:dyDescent="0.3">
      <c r="B138" s="4">
        <f t="shared" si="11"/>
        <v>45750</v>
      </c>
      <c r="C138">
        <f t="shared" si="8"/>
        <v>5</v>
      </c>
      <c r="D138" t="str">
        <f t="shared" si="9"/>
        <v>Thursday</v>
      </c>
      <c r="E138">
        <f t="shared" si="10"/>
        <v>1</v>
      </c>
      <c r="F138">
        <f>IF(E138=1,IF(B138&lt;=Sheet1!$D$10,1,0),0)</f>
        <v>0</v>
      </c>
    </row>
    <row r="139" spans="2:6" x14ac:dyDescent="0.3">
      <c r="B139" s="4">
        <f t="shared" si="11"/>
        <v>45751</v>
      </c>
      <c r="C139">
        <f t="shared" si="8"/>
        <v>6</v>
      </c>
      <c r="D139" t="str">
        <f t="shared" si="9"/>
        <v>Friday</v>
      </c>
      <c r="E139">
        <f t="shared" si="10"/>
        <v>1</v>
      </c>
      <c r="F139">
        <f>IF(E139=1,IF(B139&lt;=Sheet1!$D$10,1,0),0)</f>
        <v>0</v>
      </c>
    </row>
    <row r="140" spans="2:6" x14ac:dyDescent="0.3">
      <c r="B140" s="4">
        <f t="shared" si="11"/>
        <v>45752</v>
      </c>
      <c r="C140">
        <f t="shared" si="8"/>
        <v>7</v>
      </c>
      <c r="D140" t="str">
        <f t="shared" si="9"/>
        <v>Saturday</v>
      </c>
      <c r="E140">
        <f t="shared" si="10"/>
        <v>0</v>
      </c>
      <c r="F140">
        <f>IF(E140=1,IF(B140&lt;=Sheet1!$D$10,1,0),0)</f>
        <v>0</v>
      </c>
    </row>
    <row r="141" spans="2:6" x14ac:dyDescent="0.3">
      <c r="B141" s="4">
        <f t="shared" si="11"/>
        <v>45753</v>
      </c>
      <c r="C141">
        <f t="shared" si="8"/>
        <v>1</v>
      </c>
      <c r="D141" t="str">
        <f t="shared" si="9"/>
        <v>Sunday</v>
      </c>
      <c r="E141">
        <f t="shared" si="10"/>
        <v>0</v>
      </c>
      <c r="F141">
        <f>IF(E141=1,IF(B141&lt;=Sheet1!$D$10,1,0),0)</f>
        <v>0</v>
      </c>
    </row>
    <row r="142" spans="2:6" x14ac:dyDescent="0.3">
      <c r="B142" s="4">
        <f t="shared" si="11"/>
        <v>45754</v>
      </c>
      <c r="C142">
        <f t="shared" si="8"/>
        <v>2</v>
      </c>
      <c r="D142" t="str">
        <f t="shared" si="9"/>
        <v>Monday</v>
      </c>
      <c r="E142">
        <f t="shared" si="10"/>
        <v>1</v>
      </c>
      <c r="F142">
        <f>IF(E142=1,IF(B142&lt;=Sheet1!$D$10,1,0),0)</f>
        <v>0</v>
      </c>
    </row>
    <row r="143" spans="2:6" x14ac:dyDescent="0.3">
      <c r="B143" s="4">
        <f t="shared" si="11"/>
        <v>45755</v>
      </c>
      <c r="C143">
        <f t="shared" si="8"/>
        <v>3</v>
      </c>
      <c r="D143" t="str">
        <f t="shared" si="9"/>
        <v>Tuesday</v>
      </c>
      <c r="E143">
        <f t="shared" si="10"/>
        <v>1</v>
      </c>
      <c r="F143">
        <f>IF(E143=1,IF(B143&lt;=Sheet1!$D$10,1,0),0)</f>
        <v>0</v>
      </c>
    </row>
    <row r="144" spans="2:6" x14ac:dyDescent="0.3">
      <c r="B144" s="4">
        <f t="shared" si="11"/>
        <v>45756</v>
      </c>
      <c r="C144">
        <f t="shared" si="8"/>
        <v>4</v>
      </c>
      <c r="D144" t="str">
        <f t="shared" si="9"/>
        <v>Wednesday</v>
      </c>
      <c r="E144">
        <f t="shared" si="10"/>
        <v>1</v>
      </c>
      <c r="F144">
        <f>IF(E144=1,IF(B144&lt;=Sheet1!$D$10,1,0),0)</f>
        <v>0</v>
      </c>
    </row>
    <row r="145" spans="2:6" x14ac:dyDescent="0.3">
      <c r="B145" s="4">
        <f t="shared" si="11"/>
        <v>45757</v>
      </c>
      <c r="C145">
        <f t="shared" si="8"/>
        <v>5</v>
      </c>
      <c r="D145" t="str">
        <f t="shared" si="9"/>
        <v>Thursday</v>
      </c>
      <c r="E145">
        <f t="shared" si="10"/>
        <v>1</v>
      </c>
      <c r="F145">
        <f>IF(E145=1,IF(B145&lt;=Sheet1!$D$10,1,0),0)</f>
        <v>0</v>
      </c>
    </row>
    <row r="146" spans="2:6" x14ac:dyDescent="0.3">
      <c r="B146" s="4">
        <f t="shared" si="11"/>
        <v>45758</v>
      </c>
      <c r="C146">
        <f t="shared" si="8"/>
        <v>6</v>
      </c>
      <c r="D146" t="str">
        <f t="shared" si="9"/>
        <v>Friday</v>
      </c>
      <c r="E146">
        <f t="shared" si="10"/>
        <v>1</v>
      </c>
      <c r="F146">
        <f>IF(E146=1,IF(B146&lt;=Sheet1!$D$10,1,0),0)</f>
        <v>0</v>
      </c>
    </row>
    <row r="147" spans="2:6" x14ac:dyDescent="0.3">
      <c r="B147" s="4">
        <f t="shared" si="11"/>
        <v>45759</v>
      </c>
      <c r="C147">
        <f t="shared" si="8"/>
        <v>7</v>
      </c>
      <c r="D147" t="str">
        <f t="shared" si="9"/>
        <v>Saturday</v>
      </c>
      <c r="E147">
        <f t="shared" si="10"/>
        <v>0</v>
      </c>
      <c r="F147">
        <f>IF(E147=1,IF(B147&lt;=Sheet1!$D$10,1,0),0)</f>
        <v>0</v>
      </c>
    </row>
    <row r="148" spans="2:6" x14ac:dyDescent="0.3">
      <c r="B148" s="4">
        <f t="shared" si="11"/>
        <v>45760</v>
      </c>
      <c r="C148">
        <f t="shared" si="8"/>
        <v>1</v>
      </c>
      <c r="D148" t="str">
        <f t="shared" si="9"/>
        <v>Sunday</v>
      </c>
      <c r="E148">
        <f t="shared" si="10"/>
        <v>0</v>
      </c>
      <c r="F148">
        <f>IF(E148=1,IF(B148&lt;=Sheet1!$D$10,1,0),0)</f>
        <v>0</v>
      </c>
    </row>
    <row r="149" spans="2:6" x14ac:dyDescent="0.3">
      <c r="B149" s="4">
        <f t="shared" si="11"/>
        <v>45761</v>
      </c>
      <c r="C149">
        <f t="shared" si="8"/>
        <v>2</v>
      </c>
      <c r="D149" t="str">
        <f t="shared" si="9"/>
        <v>Monday</v>
      </c>
      <c r="E149">
        <f t="shared" si="10"/>
        <v>1</v>
      </c>
      <c r="F149">
        <f>IF(E149=1,IF(B149&lt;=Sheet1!$D$10,1,0),0)</f>
        <v>0</v>
      </c>
    </row>
    <row r="150" spans="2:6" x14ac:dyDescent="0.3">
      <c r="B150" s="4">
        <f t="shared" si="11"/>
        <v>45762</v>
      </c>
      <c r="C150">
        <f t="shared" si="8"/>
        <v>3</v>
      </c>
      <c r="D150" t="str">
        <f t="shared" si="9"/>
        <v>Tuesday</v>
      </c>
      <c r="E150">
        <f t="shared" si="10"/>
        <v>1</v>
      </c>
      <c r="F150">
        <f>IF(E150=1,IF(B150&lt;=Sheet1!$D$10,1,0),0)</f>
        <v>0</v>
      </c>
    </row>
    <row r="151" spans="2:6" x14ac:dyDescent="0.3">
      <c r="B151" s="4">
        <f t="shared" si="11"/>
        <v>45763</v>
      </c>
      <c r="C151">
        <f t="shared" si="8"/>
        <v>4</v>
      </c>
      <c r="D151" t="str">
        <f t="shared" si="9"/>
        <v>Wednesday</v>
      </c>
      <c r="E151">
        <f t="shared" si="10"/>
        <v>1</v>
      </c>
      <c r="F151">
        <f>IF(E151=1,IF(B151&lt;=Sheet1!$D$10,1,0),0)</f>
        <v>0</v>
      </c>
    </row>
    <row r="152" spans="2:6" x14ac:dyDescent="0.3">
      <c r="B152" s="4">
        <f t="shared" si="11"/>
        <v>45764</v>
      </c>
      <c r="C152">
        <f t="shared" si="8"/>
        <v>5</v>
      </c>
      <c r="D152" t="str">
        <f t="shared" si="9"/>
        <v>Thursday</v>
      </c>
      <c r="E152">
        <f t="shared" si="10"/>
        <v>1</v>
      </c>
      <c r="F152">
        <f>IF(E152=1,IF(B152&lt;=Sheet1!$D$10,1,0),0)</f>
        <v>0</v>
      </c>
    </row>
    <row r="153" spans="2:6" x14ac:dyDescent="0.3">
      <c r="B153" s="4">
        <f t="shared" si="11"/>
        <v>45765</v>
      </c>
      <c r="C153">
        <f t="shared" si="8"/>
        <v>6</v>
      </c>
      <c r="D153" t="str">
        <f t="shared" si="9"/>
        <v>Friday</v>
      </c>
      <c r="E153">
        <f t="shared" si="10"/>
        <v>1</v>
      </c>
      <c r="F153">
        <f>IF(E153=1,IF(B153&lt;=Sheet1!$D$10,1,0),0)</f>
        <v>0</v>
      </c>
    </row>
    <row r="154" spans="2:6" x14ac:dyDescent="0.3">
      <c r="B154" s="4">
        <f t="shared" si="11"/>
        <v>45766</v>
      </c>
      <c r="C154">
        <f t="shared" si="8"/>
        <v>7</v>
      </c>
      <c r="D154" t="str">
        <f t="shared" si="9"/>
        <v>Saturday</v>
      </c>
      <c r="E154">
        <f t="shared" si="10"/>
        <v>0</v>
      </c>
      <c r="F154">
        <f>IF(E154=1,IF(B154&lt;=Sheet1!$D$10,1,0),0)</f>
        <v>0</v>
      </c>
    </row>
    <row r="155" spans="2:6" x14ac:dyDescent="0.3">
      <c r="B155" s="4">
        <f t="shared" si="11"/>
        <v>45767</v>
      </c>
      <c r="C155">
        <f t="shared" si="8"/>
        <v>1</v>
      </c>
      <c r="D155" t="str">
        <f t="shared" si="9"/>
        <v>Sunday</v>
      </c>
      <c r="E155">
        <f t="shared" si="10"/>
        <v>0</v>
      </c>
      <c r="F155">
        <f>IF(E155=1,IF(B155&lt;=Sheet1!$D$10,1,0),0)</f>
        <v>0</v>
      </c>
    </row>
    <row r="156" spans="2:6" x14ac:dyDescent="0.3">
      <c r="B156" s="4">
        <f t="shared" si="11"/>
        <v>45768</v>
      </c>
      <c r="C156">
        <f t="shared" si="8"/>
        <v>2</v>
      </c>
      <c r="D156" t="str">
        <f t="shared" si="9"/>
        <v>Monday</v>
      </c>
      <c r="E156">
        <f t="shared" si="10"/>
        <v>1</v>
      </c>
      <c r="F156">
        <f>IF(E156=1,IF(B156&lt;=Sheet1!$D$10,1,0),0)</f>
        <v>0</v>
      </c>
    </row>
    <row r="157" spans="2:6" x14ac:dyDescent="0.3">
      <c r="B157" s="4">
        <f t="shared" si="11"/>
        <v>45769</v>
      </c>
      <c r="C157">
        <f t="shared" si="8"/>
        <v>3</v>
      </c>
      <c r="D157" t="str">
        <f t="shared" si="9"/>
        <v>Tuesday</v>
      </c>
      <c r="E157">
        <f t="shared" si="10"/>
        <v>1</v>
      </c>
      <c r="F157">
        <f>IF(E157=1,IF(B157&lt;=Sheet1!$D$10,1,0),0)</f>
        <v>0</v>
      </c>
    </row>
    <row r="158" spans="2:6" x14ac:dyDescent="0.3">
      <c r="B158" s="4">
        <f t="shared" si="11"/>
        <v>45770</v>
      </c>
      <c r="C158">
        <f t="shared" si="8"/>
        <v>4</v>
      </c>
      <c r="D158" t="str">
        <f t="shared" si="9"/>
        <v>Wednesday</v>
      </c>
      <c r="E158">
        <f t="shared" si="10"/>
        <v>1</v>
      </c>
      <c r="F158">
        <f>IF(E158=1,IF(B158&lt;=Sheet1!$D$10,1,0),0)</f>
        <v>0</v>
      </c>
    </row>
    <row r="159" spans="2:6" x14ac:dyDescent="0.3">
      <c r="B159" s="4">
        <f t="shared" si="11"/>
        <v>45771</v>
      </c>
      <c r="C159">
        <f t="shared" si="8"/>
        <v>5</v>
      </c>
      <c r="D159" t="str">
        <f t="shared" si="9"/>
        <v>Thursday</v>
      </c>
      <c r="E159">
        <f t="shared" si="10"/>
        <v>1</v>
      </c>
      <c r="F159">
        <f>IF(E159=1,IF(B159&lt;=Sheet1!$D$10,1,0),0)</f>
        <v>0</v>
      </c>
    </row>
    <row r="160" spans="2:6" x14ac:dyDescent="0.3">
      <c r="B160" s="4">
        <f t="shared" si="11"/>
        <v>45772</v>
      </c>
      <c r="C160">
        <f t="shared" si="8"/>
        <v>6</v>
      </c>
      <c r="D160" t="str">
        <f t="shared" si="9"/>
        <v>Friday</v>
      </c>
      <c r="E160">
        <f t="shared" si="10"/>
        <v>1</v>
      </c>
      <c r="F160">
        <f>IF(E160=1,IF(B160&lt;=Sheet1!$D$10,1,0),0)</f>
        <v>0</v>
      </c>
    </row>
    <row r="161" spans="2:6" x14ac:dyDescent="0.3">
      <c r="B161" s="4">
        <f t="shared" si="11"/>
        <v>45773</v>
      </c>
      <c r="C161">
        <f t="shared" si="8"/>
        <v>7</v>
      </c>
      <c r="D161" t="str">
        <f t="shared" si="9"/>
        <v>Saturday</v>
      </c>
      <c r="E161">
        <f t="shared" si="10"/>
        <v>0</v>
      </c>
      <c r="F161">
        <f>IF(E161=1,IF(B161&lt;=Sheet1!$D$10,1,0),0)</f>
        <v>0</v>
      </c>
    </row>
    <row r="162" spans="2:6" x14ac:dyDescent="0.3">
      <c r="B162" s="4">
        <f t="shared" si="11"/>
        <v>45774</v>
      </c>
      <c r="C162">
        <f t="shared" si="8"/>
        <v>1</v>
      </c>
      <c r="D162" t="str">
        <f t="shared" si="9"/>
        <v>Sunday</v>
      </c>
      <c r="E162">
        <f t="shared" si="10"/>
        <v>0</v>
      </c>
      <c r="F162">
        <f>IF(E162=1,IF(B162&lt;=Sheet1!$D$10,1,0),0)</f>
        <v>0</v>
      </c>
    </row>
    <row r="163" spans="2:6" x14ac:dyDescent="0.3">
      <c r="B163" s="4">
        <f t="shared" si="11"/>
        <v>45775</v>
      </c>
      <c r="C163">
        <f t="shared" si="8"/>
        <v>2</v>
      </c>
      <c r="D163" t="str">
        <f t="shared" si="9"/>
        <v>Monday</v>
      </c>
      <c r="E163">
        <f t="shared" si="10"/>
        <v>1</v>
      </c>
      <c r="F163">
        <f>IF(E163=1,IF(B163&lt;=Sheet1!$D$10,1,0),0)</f>
        <v>0</v>
      </c>
    </row>
    <row r="164" spans="2:6" x14ac:dyDescent="0.3">
      <c r="B164" s="4">
        <f t="shared" si="11"/>
        <v>45776</v>
      </c>
      <c r="C164">
        <f t="shared" si="8"/>
        <v>3</v>
      </c>
      <c r="D164" t="str">
        <f t="shared" si="9"/>
        <v>Tuesday</v>
      </c>
      <c r="E164">
        <f t="shared" si="10"/>
        <v>1</v>
      </c>
      <c r="F164">
        <f>IF(E164=1,IF(B164&lt;=Sheet1!$D$10,1,0),0)</f>
        <v>0</v>
      </c>
    </row>
    <row r="165" spans="2:6" x14ac:dyDescent="0.3">
      <c r="B165" s="4">
        <f t="shared" si="11"/>
        <v>45777</v>
      </c>
      <c r="C165">
        <f t="shared" si="8"/>
        <v>4</v>
      </c>
      <c r="D165" t="str">
        <f t="shared" si="9"/>
        <v>Wednesday</v>
      </c>
      <c r="E165">
        <f t="shared" si="10"/>
        <v>1</v>
      </c>
      <c r="F165">
        <f>IF(E165=1,IF(B165&lt;=Sheet1!$D$10,1,0),0)</f>
        <v>0</v>
      </c>
    </row>
    <row r="166" spans="2:6" x14ac:dyDescent="0.3">
      <c r="B166" s="4">
        <f t="shared" si="11"/>
        <v>45778</v>
      </c>
      <c r="C166">
        <f t="shared" si="8"/>
        <v>5</v>
      </c>
      <c r="D166" t="str">
        <f t="shared" si="9"/>
        <v>Thursday</v>
      </c>
      <c r="E166">
        <f t="shared" si="10"/>
        <v>1</v>
      </c>
      <c r="F166">
        <f>IF(E166=1,IF(B166&lt;=Sheet1!$D$10,1,0),0)</f>
        <v>0</v>
      </c>
    </row>
    <row r="167" spans="2:6" x14ac:dyDescent="0.3">
      <c r="B167" s="4">
        <f t="shared" si="11"/>
        <v>45779</v>
      </c>
      <c r="C167">
        <f t="shared" si="8"/>
        <v>6</v>
      </c>
      <c r="D167" t="str">
        <f t="shared" si="9"/>
        <v>Friday</v>
      </c>
      <c r="E167">
        <f t="shared" si="10"/>
        <v>1</v>
      </c>
      <c r="F167">
        <f>IF(E167=1,IF(B167&lt;=Sheet1!$D$10,1,0),0)</f>
        <v>0</v>
      </c>
    </row>
    <row r="168" spans="2:6" x14ac:dyDescent="0.3">
      <c r="B168" s="4">
        <f t="shared" si="11"/>
        <v>45780</v>
      </c>
      <c r="C168">
        <f t="shared" si="8"/>
        <v>7</v>
      </c>
      <c r="D168" t="str">
        <f t="shared" si="9"/>
        <v>Saturday</v>
      </c>
      <c r="E168">
        <f t="shared" si="10"/>
        <v>0</v>
      </c>
      <c r="F168">
        <f>IF(E168=1,IF(B168&lt;=Sheet1!$D$10,1,0),0)</f>
        <v>0</v>
      </c>
    </row>
    <row r="169" spans="2:6" x14ac:dyDescent="0.3">
      <c r="B169" s="4">
        <f t="shared" si="11"/>
        <v>45781</v>
      </c>
      <c r="C169">
        <f t="shared" si="8"/>
        <v>1</v>
      </c>
      <c r="D169" t="str">
        <f t="shared" si="9"/>
        <v>Sunday</v>
      </c>
      <c r="E169">
        <f t="shared" si="10"/>
        <v>0</v>
      </c>
      <c r="F169">
        <f>IF(E169=1,IF(B169&lt;=Sheet1!$D$10,1,0),0)</f>
        <v>0</v>
      </c>
    </row>
    <row r="170" spans="2:6" x14ac:dyDescent="0.3">
      <c r="B170" s="4">
        <f t="shared" si="11"/>
        <v>45782</v>
      </c>
      <c r="C170">
        <f t="shared" si="8"/>
        <v>2</v>
      </c>
      <c r="D170" t="str">
        <f t="shared" si="9"/>
        <v>Monday</v>
      </c>
      <c r="E170">
        <f t="shared" si="10"/>
        <v>1</v>
      </c>
      <c r="F170">
        <f>IF(E170=1,IF(B170&lt;=Sheet1!$D$10,1,0),0)</f>
        <v>0</v>
      </c>
    </row>
    <row r="171" spans="2:6" x14ac:dyDescent="0.3">
      <c r="B171" s="4">
        <f t="shared" si="11"/>
        <v>45783</v>
      </c>
      <c r="C171">
        <f t="shared" si="8"/>
        <v>3</v>
      </c>
      <c r="D171" t="str">
        <f t="shared" si="9"/>
        <v>Tuesday</v>
      </c>
      <c r="E171">
        <f t="shared" si="10"/>
        <v>1</v>
      </c>
      <c r="F171">
        <f>IF(E171=1,IF(B171&lt;=Sheet1!$D$10,1,0),0)</f>
        <v>0</v>
      </c>
    </row>
    <row r="172" spans="2:6" x14ac:dyDescent="0.3">
      <c r="B172" s="4">
        <f t="shared" si="11"/>
        <v>45784</v>
      </c>
      <c r="C172">
        <f t="shared" si="8"/>
        <v>4</v>
      </c>
      <c r="D172" t="str">
        <f t="shared" si="9"/>
        <v>Wednesday</v>
      </c>
      <c r="E172">
        <f t="shared" si="10"/>
        <v>1</v>
      </c>
      <c r="F172">
        <f>IF(E172=1,IF(B172&lt;=Sheet1!$D$10,1,0),0)</f>
        <v>0</v>
      </c>
    </row>
    <row r="173" spans="2:6" x14ac:dyDescent="0.3">
      <c r="B173" s="4">
        <f t="shared" si="11"/>
        <v>45785</v>
      </c>
      <c r="C173">
        <f t="shared" si="8"/>
        <v>5</v>
      </c>
      <c r="D173" t="str">
        <f t="shared" si="9"/>
        <v>Thursday</v>
      </c>
      <c r="E173">
        <f t="shared" si="10"/>
        <v>1</v>
      </c>
      <c r="F173">
        <f>IF(E173=1,IF(B173&lt;=Sheet1!$D$10,1,0),0)</f>
        <v>0</v>
      </c>
    </row>
    <row r="174" spans="2:6" x14ac:dyDescent="0.3">
      <c r="B174" s="4">
        <f t="shared" si="11"/>
        <v>45786</v>
      </c>
      <c r="C174">
        <f t="shared" si="8"/>
        <v>6</v>
      </c>
      <c r="D174" t="str">
        <f t="shared" si="9"/>
        <v>Friday</v>
      </c>
      <c r="E174">
        <f t="shared" si="10"/>
        <v>1</v>
      </c>
      <c r="F174">
        <f>IF(E174=1,IF(B174&lt;=Sheet1!$D$10,1,0),0)</f>
        <v>0</v>
      </c>
    </row>
    <row r="175" spans="2:6" x14ac:dyDescent="0.3">
      <c r="B175" s="4">
        <f t="shared" si="11"/>
        <v>45787</v>
      </c>
      <c r="C175">
        <f t="shared" si="8"/>
        <v>7</v>
      </c>
      <c r="D175" t="str">
        <f t="shared" si="9"/>
        <v>Saturday</v>
      </c>
      <c r="E175">
        <f t="shared" si="10"/>
        <v>0</v>
      </c>
      <c r="F175">
        <f>IF(E175=1,IF(B175&lt;=Sheet1!$D$10,1,0),0)</f>
        <v>0</v>
      </c>
    </row>
    <row r="176" spans="2:6" x14ac:dyDescent="0.3">
      <c r="B176" s="4">
        <f t="shared" si="11"/>
        <v>45788</v>
      </c>
      <c r="C176">
        <f t="shared" si="8"/>
        <v>1</v>
      </c>
      <c r="D176" t="str">
        <f t="shared" si="9"/>
        <v>Sunday</v>
      </c>
      <c r="E176">
        <f t="shared" si="10"/>
        <v>0</v>
      </c>
      <c r="F176">
        <f>IF(E176=1,IF(B176&lt;=Sheet1!$D$10,1,0),0)</f>
        <v>0</v>
      </c>
    </row>
    <row r="177" spans="2:6" x14ac:dyDescent="0.3">
      <c r="B177" s="4">
        <f t="shared" si="11"/>
        <v>45789</v>
      </c>
      <c r="C177">
        <f t="shared" si="8"/>
        <v>2</v>
      </c>
      <c r="D177" t="str">
        <f t="shared" si="9"/>
        <v>Monday</v>
      </c>
      <c r="E177">
        <f t="shared" si="10"/>
        <v>1</v>
      </c>
      <c r="F177">
        <f>IF(E177=1,IF(B177&lt;=Sheet1!$D$10,1,0),0)</f>
        <v>0</v>
      </c>
    </row>
    <row r="178" spans="2:6" x14ac:dyDescent="0.3">
      <c r="B178" s="4">
        <f t="shared" si="11"/>
        <v>45790</v>
      </c>
      <c r="C178">
        <f t="shared" si="8"/>
        <v>3</v>
      </c>
      <c r="D178" t="str">
        <f t="shared" si="9"/>
        <v>Tuesday</v>
      </c>
      <c r="E178">
        <f t="shared" si="10"/>
        <v>1</v>
      </c>
      <c r="F178">
        <f>IF(E178=1,IF(B178&lt;=Sheet1!$D$10,1,0),0)</f>
        <v>0</v>
      </c>
    </row>
    <row r="179" spans="2:6" x14ac:dyDescent="0.3">
      <c r="B179" s="4">
        <f t="shared" si="11"/>
        <v>45791</v>
      </c>
      <c r="C179">
        <f t="shared" si="8"/>
        <v>4</v>
      </c>
      <c r="D179" t="str">
        <f t="shared" si="9"/>
        <v>Wednesday</v>
      </c>
      <c r="E179">
        <f t="shared" si="10"/>
        <v>1</v>
      </c>
      <c r="F179">
        <f>IF(E179=1,IF(B179&lt;=Sheet1!$D$10,1,0),0)</f>
        <v>0</v>
      </c>
    </row>
    <row r="180" spans="2:6" x14ac:dyDescent="0.3">
      <c r="B180" s="4">
        <f t="shared" si="11"/>
        <v>45792</v>
      </c>
      <c r="C180">
        <f t="shared" si="8"/>
        <v>5</v>
      </c>
      <c r="D180" t="str">
        <f t="shared" si="9"/>
        <v>Thursday</v>
      </c>
      <c r="E180">
        <f t="shared" si="10"/>
        <v>1</v>
      </c>
      <c r="F180">
        <f>IF(E180=1,IF(B180&lt;=Sheet1!$D$10,1,0),0)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Cristiano</dc:creator>
  <cp:lastModifiedBy>Nicholas Cristiano</cp:lastModifiedBy>
  <dcterms:created xsi:type="dcterms:W3CDTF">2024-11-23T20:11:58Z</dcterms:created>
  <dcterms:modified xsi:type="dcterms:W3CDTF">2024-11-23T20:33:07Z</dcterms:modified>
</cp:coreProperties>
</file>